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MBA.erz.be.ch\DATA-MBA\UserHomes\M17F\Z_Systems\RedirectedFolders\Documents\CMIAXIOMA\a2e6080c76044e94baab0be6258bb3cd\"/>
    </mc:Choice>
  </mc:AlternateContent>
  <bookViews>
    <workbookView xWindow="-120" yWindow="-120" windowWidth="38640" windowHeight="21240"/>
  </bookViews>
  <sheets>
    <sheet name="Tabelle 1" sheetId="1" r:id="rId1"/>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L68" i="1" l="1"/>
  <c r="J68" i="1"/>
  <c r="L63" i="1"/>
  <c r="J63" i="1"/>
  <c r="L40" i="1"/>
  <c r="J40" i="1"/>
  <c r="L42" i="1" s="1"/>
  <c r="L45" i="1" s="1"/>
  <c r="J54" i="1"/>
  <c r="B26" i="1"/>
  <c r="L55" i="1" l="1"/>
  <c r="J69" i="1"/>
  <c r="L69" i="1"/>
  <c r="J55" i="1"/>
  <c r="L52" i="1"/>
  <c r="L48" i="1"/>
  <c r="L51" i="1"/>
  <c r="L47" i="1"/>
  <c r="L50" i="1"/>
  <c r="L46" i="1"/>
  <c r="L49" i="1"/>
  <c r="L71" i="1" l="1"/>
  <c r="J71" i="1"/>
  <c r="L54" i="1"/>
</calcChain>
</file>

<file path=xl/sharedStrings.xml><?xml version="1.0" encoding="utf-8"?>
<sst xmlns="http://schemas.openxmlformats.org/spreadsheetml/2006/main" count="101" uniqueCount="78">
  <si>
    <t>Organisation</t>
  </si>
  <si>
    <t>Total</t>
  </si>
  <si>
    <t xml:space="preserve"> </t>
  </si>
  <si>
    <t>A1</t>
  </si>
  <si>
    <t>A2</t>
  </si>
  <si>
    <t>A3</t>
  </si>
  <si>
    <t>A4</t>
  </si>
  <si>
    <t>A5</t>
  </si>
  <si>
    <t>A6</t>
  </si>
  <si>
    <t>A7</t>
  </si>
  <si>
    <t>A8</t>
  </si>
  <si>
    <t>B1</t>
  </si>
  <si>
    <t>B2</t>
  </si>
  <si>
    <t>La subvention est fixée à CHF 60.-/heure au max. (cours avec garde d'enfants CHF 100.-)</t>
  </si>
  <si>
    <r>
      <t xml:space="preserve">Les cours prévus touchent aux thèmes suivants (les cours portant sur d'autres thèmes ne sont pas subventionnés et ne doivent donc pas être mentionnés). La décision relative à la subvention se fonde sur le programme du cours.
Veuillez indiquer le nombre prévu d'heures de cours à </t>
    </r>
    <r>
      <rPr>
        <b/>
        <sz val="10"/>
        <rFont val="Helvetica"/>
        <family val="2"/>
      </rPr>
      <t>60 minutes effectives</t>
    </r>
    <r>
      <rPr>
        <sz val="10"/>
        <rFont val="Helvetica"/>
      </rPr>
      <t xml:space="preserve"> ayant des chances réalistes d'avoir lieu. </t>
    </r>
    <r>
      <rPr>
        <sz val="10"/>
        <rFont val="Helvetica"/>
        <family val="2"/>
      </rPr>
      <t>Les leçons de 45 ou 50 minutes doivent être converties. Le nombre maximal d'heures prises en compte est de 8 par jour.</t>
    </r>
  </si>
  <si>
    <t>Exercice budgetaire</t>
  </si>
  <si>
    <t>Contact</t>
  </si>
  <si>
    <t>Rue</t>
  </si>
  <si>
    <t>NPA/localité</t>
  </si>
  <si>
    <t>E-mail</t>
  </si>
  <si>
    <t>Téléphone</t>
  </si>
  <si>
    <r>
      <t xml:space="preserve">En règle générale, les heures de cours doivent être annoncées </t>
    </r>
    <r>
      <rPr>
        <b/>
        <sz val="10"/>
        <rFont val="Helvetica"/>
      </rPr>
      <t>au plus tard deux mois avant leur début</t>
    </r>
    <r>
      <rPr>
        <sz val="10"/>
        <rFont val="Helvetica"/>
        <family val="2"/>
      </rPr>
      <t xml:space="preserve"> à la Direction de l'instruction publique et de la culture du canton de Berne, Section de la formation continue. Les demandes présentées après cette date ne seront prises en compte qu'en fonction des moyens disponibles. </t>
    </r>
  </si>
  <si>
    <t>Heures de cours 
de 60 min</t>
  </si>
  <si>
    <t>Thème</t>
  </si>
  <si>
    <t>Questions liées au vieillissement, aux générations, à la jeunesse et à la famille</t>
  </si>
  <si>
    <t xml:space="preserve">Compétences de base dans la gestion du quotidien (ménage, consommation, santé) </t>
  </si>
  <si>
    <t>Conciliation du travail et de la vie privée (work-life-balance)</t>
  </si>
  <si>
    <t>Evolution sociale et répercussions (technologie, économie, migration, valeurs et normes)</t>
  </si>
  <si>
    <t>Echange interculturel et identité culturelle en vue de l'intégration de l'individu dans la société et dans le monde du travail</t>
  </si>
  <si>
    <t>Communication, gestion des conflits</t>
  </si>
  <si>
    <t>Développement durable</t>
  </si>
  <si>
    <t>Education politique et participation</t>
  </si>
  <si>
    <t xml:space="preserve">Formation continue pour les activités bénévoles </t>
  </si>
  <si>
    <t xml:space="preserve">Compétences fondamentales (basic skills) prévues par le plan d’études en vigueur pour l’école obligatoire dans les domaines des mathématiques, de l’informatique et des langues, y compris les cours de dialecte pour les francophones </t>
  </si>
  <si>
    <t>avec garde d'enfants</t>
  </si>
  <si>
    <t>avec deux animateurs de cours</t>
  </si>
  <si>
    <t>à titre comparatif : total d'heures de cours prévues (cours subventionnés et non subventionnés)</t>
  </si>
  <si>
    <t>IMPORTANT:</t>
  </si>
  <si>
    <r>
      <t xml:space="preserve">Si la subvention demandée </t>
    </r>
    <r>
      <rPr>
        <b/>
        <sz val="10"/>
        <rFont val="Helvetica"/>
      </rPr>
      <t>dépasse 20 000 francs</t>
    </r>
    <r>
      <rPr>
        <sz val="10"/>
        <rFont val="Helvetica"/>
        <family val="2"/>
      </rPr>
      <t>, prière d'inscrire les charges et les revenus budgétisés en page 2.</t>
    </r>
  </si>
  <si>
    <t>1. Charges</t>
  </si>
  <si>
    <t>Budget des cours portant sur des thèmes spécifiques</t>
  </si>
  <si>
    <t>Montant total des charges</t>
  </si>
  <si>
    <r>
      <t xml:space="preserve">      </t>
    </r>
    <r>
      <rPr>
        <vertAlign val="superscript"/>
        <sz val="8"/>
        <rFont val="Helvetica"/>
      </rPr>
      <t>1</t>
    </r>
    <r>
      <rPr>
        <sz val="8"/>
        <rFont val="Helvetica"/>
      </rPr>
      <t xml:space="preserve"> Charges, qui ne sont pas prise en compte par le calcul automatique. L'entrée doit être justifiée et documentée dans le décompte.</t>
    </r>
  </si>
  <si>
    <t>2. Revenus</t>
  </si>
  <si>
    <t>4. Prestations propres</t>
  </si>
  <si>
    <t>Charges liées au déroulement des cours</t>
  </si>
  <si>
    <t>Rétrib. animateurs/animatrices, incl. garde d'enfants</t>
  </si>
  <si>
    <t>Prestations sociales</t>
  </si>
  <si>
    <t>Frais et débours</t>
  </si>
  <si>
    <t>Matériel didactique</t>
  </si>
  <si>
    <t>Part du budget des cours portant sur des thèmes spécifiques en % du budget de 
tous les cours</t>
  </si>
  <si>
    <t>Charges d'exploitation générales</t>
  </si>
  <si>
    <t xml:space="preserve">A noter: avec Excel, les cases grisées sont calculées automatiquement sur la base des chiffres de la 1re colonne.
      </t>
  </si>
  <si>
    <t>Salaires, honoraires (sans rétrib. des animat.)</t>
  </si>
  <si>
    <t>Prestations sociales (sans animat.)</t>
  </si>
  <si>
    <t>Perfectionnement interne</t>
  </si>
  <si>
    <t>Locaux</t>
  </si>
  <si>
    <t>Frais administratifs</t>
  </si>
  <si>
    <t>Publicité / imprimés</t>
  </si>
  <si>
    <t xml:space="preserve">Amortissements </t>
  </si>
  <si>
    <t>Autres charges d'exploitation</t>
  </si>
  <si>
    <r>
      <t>Eventuel charges supplém. cours thèmes spéc.</t>
    </r>
    <r>
      <rPr>
        <vertAlign val="superscript"/>
        <sz val="10"/>
        <rFont val="Helvetica"/>
      </rPr>
      <t>1</t>
    </r>
  </si>
  <si>
    <t>Autofinancement, incl. subv. communales</t>
  </si>
  <si>
    <t>Contributions versées par les partic.</t>
  </si>
  <si>
    <t>Contributions des membres</t>
  </si>
  <si>
    <t>Subventions allouées par communes et paroisses</t>
  </si>
  <si>
    <t xml:space="preserve">Autres revenus:________________________                                                      </t>
  </si>
  <si>
    <t>Financement par des tiers</t>
  </si>
  <si>
    <t>Subv. allouées par la Confédération</t>
  </si>
  <si>
    <t>Subv. allouées par le canton (sans subv. SFC)</t>
  </si>
  <si>
    <r>
      <t>Autres subventions:_______________________</t>
    </r>
    <r>
      <rPr>
        <u/>
        <sz val="10"/>
        <rFont val="Helvetica"/>
        <family val="2"/>
      </rPr>
      <t xml:space="preserve">                                                                                                                  </t>
    </r>
  </si>
  <si>
    <r>
      <t xml:space="preserve">Montant total des revenus </t>
    </r>
    <r>
      <rPr>
        <sz val="10"/>
        <rFont val="Helvetica"/>
        <family val="2"/>
      </rPr>
      <t>(sans subv . SFC)</t>
    </r>
  </si>
  <si>
    <r>
      <t xml:space="preserve">Résultat d'exploitation </t>
    </r>
    <r>
      <rPr>
        <sz val="10"/>
        <rFont val="Helvetica"/>
        <family val="2"/>
      </rPr>
      <t>(sans subv. SFC)</t>
    </r>
  </si>
  <si>
    <t>Quelles prestations propres ne figurant ni sous 1. ni sous 2. sont fournies?</t>
  </si>
  <si>
    <t>Direction de l'instruction publique et de la culture du canton de Berne, Section de la formation continue et de la formation professionnelle supérieure, Kasernenstrasse 27, case postale, 3000 Berne 22  
Tél. 031 633 83 42  Fax 031 633 87 29 E-Mail: weiterbildung.mba@be.ch</t>
  </si>
  <si>
    <r>
      <t xml:space="preserve">Budget   </t>
    </r>
    <r>
      <rPr>
        <b/>
        <sz val="12"/>
        <rFont val="Arial"/>
        <family val="2"/>
        <scheme val="major"/>
      </rPr>
      <t xml:space="preserve">Subventions par heure de cours allouées pour le traitement de thèmes spécifiques
                  </t>
    </r>
    <r>
      <rPr>
        <sz val="10"/>
        <rFont val="Arial"/>
        <family val="2"/>
        <scheme val="major"/>
      </rPr>
      <t>(à joindre au formulaire "Demande")</t>
    </r>
  </si>
  <si>
    <r>
      <t xml:space="preserve">Budget de tous les cours
</t>
    </r>
    <r>
      <rPr>
        <sz val="9"/>
        <rFont val="Arial"/>
        <family val="2"/>
        <scheme val="major"/>
      </rPr>
      <t>(subv. et non subv.)</t>
    </r>
  </si>
  <si>
    <r>
      <rPr>
        <b/>
        <sz val="11"/>
        <rFont val="Arial"/>
        <family val="2"/>
        <scheme val="major"/>
      </rPr>
      <t>3. Subvention demandée à la Section de la formation continue SFC</t>
    </r>
    <r>
      <rPr>
        <b/>
        <sz val="10"/>
        <rFont val="Arial"/>
        <family val="2"/>
        <scheme val="major"/>
      </rPr>
      <t xml:space="preserve">
    </t>
    </r>
    <r>
      <rPr>
        <sz val="8"/>
        <rFont val="Arial"/>
        <family val="2"/>
        <scheme val="major"/>
      </rPr>
      <t>(subventions par heure de cours indiquée en page 1, max. 40% du coût total des cours)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</si>
</sst>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_-* #,##0\ &quot;€&quot;_-;\-* #,##0\ &quot;€&quot;_-;_-* &quot;-&quot;\ &quot;€&quot;_-;_-@_-"/>
    <numFmt numFmtId="165" formatCode="_-* #,##0.00\ _€_-;\-* #,##0.00\ _€_-;_-* &quot;-&quot;??\ _€_-;_-@_-"/>
    <numFmt numFmtId="166" formatCode="_-* #,##0.00;\-* #,##0.00;_-* &quot;-&quot;??;_-@_-"/>
    <numFmt numFmtId="167" formatCode="&quot;CHF&quot;* #,##0.00"/>
    <numFmt numFmtId="168" formatCode="#,##0.00\ &quot;Fr.&quot;"/>
  </numFmts>
  <fonts count="48" x14ac:knownFonts="1">
    <font>
      <sz val="11"/>
      <color theme="1"/>
      <name val="Arial"/>
      <family val="2"/>
      <scheme val="minor"/>
    </font>
    <font>
      <sz val="10.5"/>
      <color theme="1"/>
      <name val="Arial"/>
      <family val="2"/>
    </font>
    <font>
      <sz val="18"/>
      <color theme="3"/>
      <name val="Arial"/>
      <family val="2"/>
      <scheme val="major"/>
    </font>
    <font>
      <sz val="10.5"/>
      <color theme="1"/>
      <name val="Arial"/>
      <family val="2"/>
      <scheme val="minor"/>
    </font>
    <font>
      <b/>
      <sz val="10.5"/>
      <color rgb="FF3F3F3F"/>
      <name val="Arial"/>
      <family val="2"/>
      <scheme val="major"/>
    </font>
    <font>
      <i/>
      <sz val="10.5"/>
      <color rgb="FF7F7F7F"/>
      <name val="Arial"/>
      <family val="2"/>
      <scheme val="minor"/>
    </font>
    <font>
      <sz val="10.5"/>
      <color rgb="FFFA7D00"/>
      <name val="Arial"/>
      <family val="2"/>
      <scheme val="minor"/>
    </font>
    <font>
      <sz val="10.5"/>
      <color rgb="FFFF0000"/>
      <name val="Arial"/>
      <family val="2"/>
      <scheme val="minor"/>
    </font>
    <font>
      <b/>
      <sz val="10.5"/>
      <color theme="0"/>
      <name val="Arial"/>
      <family val="2"/>
      <scheme val="minor"/>
    </font>
    <font>
      <b/>
      <sz val="10.5"/>
      <color theme="1"/>
      <name val="Arial"/>
      <family val="2"/>
      <scheme val="minor"/>
    </font>
    <font>
      <b/>
      <sz val="15"/>
      <color theme="1"/>
      <name val="Arial"/>
      <family val="2"/>
      <scheme val="major"/>
    </font>
    <font>
      <b/>
      <sz val="13"/>
      <name val="Arial"/>
      <family val="2"/>
      <scheme val="major"/>
    </font>
    <font>
      <b/>
      <sz val="11"/>
      <name val="Arial"/>
      <family val="3"/>
      <scheme val="major"/>
    </font>
    <font>
      <sz val="10.5"/>
      <color theme="0"/>
      <name val="Arial"/>
      <family val="2"/>
      <scheme val="minor"/>
    </font>
    <font>
      <u/>
      <sz val="10.5"/>
      <color theme="1"/>
      <name val="Arial"/>
      <family val="2"/>
      <scheme val="minor"/>
    </font>
    <font>
      <sz val="10.5"/>
      <color theme="6" tint="-0.24994659260841701"/>
      <name val="Arial"/>
      <family val="2"/>
      <scheme val="minor"/>
    </font>
    <font>
      <sz val="10.5"/>
      <color theme="8"/>
      <name val="Arial"/>
      <family val="2"/>
      <scheme val="minor"/>
    </font>
    <font>
      <sz val="10.5"/>
      <color theme="9"/>
      <name val="Arial"/>
      <family val="2"/>
      <scheme val="minor"/>
    </font>
    <font>
      <b/>
      <sz val="10.5"/>
      <color theme="8"/>
      <name val="Arial"/>
      <family val="2"/>
      <scheme val="major"/>
    </font>
    <font>
      <sz val="10"/>
      <name val="Arial"/>
      <family val="2"/>
    </font>
    <font>
      <sz val="24"/>
      <name val="Arial"/>
      <family val="2"/>
    </font>
    <font>
      <sz val="24"/>
      <name val="Helvetica"/>
      <family val="2"/>
    </font>
    <font>
      <sz val="9"/>
      <name val="Helvetica"/>
      <family val="2"/>
    </font>
    <font>
      <sz val="10"/>
      <name val="Helvetica"/>
      <family val="2"/>
    </font>
    <font>
      <b/>
      <sz val="9"/>
      <name val="Helvetica"/>
      <family val="2"/>
    </font>
    <font>
      <b/>
      <sz val="10"/>
      <name val="Arial"/>
      <family val="2"/>
    </font>
    <font>
      <sz val="8"/>
      <name val="Helvetica"/>
      <family val="2"/>
    </font>
    <font>
      <b/>
      <sz val="10"/>
      <name val="Helvetica"/>
      <family val="2"/>
    </font>
    <font>
      <sz val="11"/>
      <name val="Arial"/>
      <family val="2"/>
    </font>
    <font>
      <b/>
      <sz val="10"/>
      <name val="Helvetica"/>
    </font>
    <font>
      <sz val="6"/>
      <name val="Helvetica"/>
      <family val="2"/>
    </font>
    <font>
      <sz val="8"/>
      <name val="Arial"/>
      <family val="2"/>
    </font>
    <font>
      <vertAlign val="superscript"/>
      <sz val="10"/>
      <name val="Helvetica"/>
    </font>
    <font>
      <sz val="8"/>
      <name val="Helvetica"/>
    </font>
    <font>
      <vertAlign val="superscript"/>
      <sz val="8"/>
      <name val="Helvetica"/>
    </font>
    <font>
      <u/>
      <sz val="10"/>
      <name val="Helvetica"/>
      <family val="2"/>
    </font>
    <font>
      <sz val="10"/>
      <name val="Helvetica"/>
    </font>
    <font>
      <sz val="9"/>
      <name val="Arial"/>
      <family val="2"/>
    </font>
    <font>
      <sz val="6"/>
      <name val="Arial"/>
      <family val="2"/>
    </font>
    <font>
      <b/>
      <sz val="14"/>
      <name val="Arial"/>
      <family val="2"/>
      <scheme val="major"/>
    </font>
    <font>
      <b/>
      <sz val="12"/>
      <name val="Arial"/>
      <family val="2"/>
      <scheme val="major"/>
    </font>
    <font>
      <sz val="10"/>
      <name val="Arial"/>
      <family val="2"/>
      <scheme val="major"/>
    </font>
    <font>
      <b/>
      <sz val="9"/>
      <name val="Arial"/>
      <family val="2"/>
      <scheme val="major"/>
    </font>
    <font>
      <b/>
      <sz val="10"/>
      <name val="Arial"/>
      <family val="2"/>
      <scheme val="major"/>
    </font>
    <font>
      <sz val="11"/>
      <color theme="1"/>
      <name val="Arial"/>
      <family val="2"/>
      <scheme val="major"/>
    </font>
    <font>
      <b/>
      <sz val="11"/>
      <name val="Arial"/>
      <family val="2"/>
      <scheme val="major"/>
    </font>
    <font>
      <sz val="9"/>
      <name val="Arial"/>
      <family val="2"/>
      <scheme val="major"/>
    </font>
    <font>
      <sz val="8"/>
      <name val="Arial"/>
      <family val="2"/>
      <scheme val="major"/>
    </font>
  </fonts>
  <fills count="34">
    <fill>
      <patternFill patternType="none"/>
    </fill>
    <fill>
      <patternFill patternType="gray125"/>
    </fill>
    <fill>
      <patternFill patternType="solid">
        <fgColor rgb="FFF2F2F2"/>
      </patternFill>
    </fill>
    <fill>
      <patternFill patternType="solid">
        <fgColor rgb="FFA5A5A5"/>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7" tint="0.79998168889431442"/>
        <bgColor indexed="64"/>
      </patternFill>
    </fill>
    <fill>
      <patternFill patternType="solid">
        <fgColor theme="6" tint="0.39994506668294322"/>
        <bgColor indexed="64"/>
      </patternFill>
    </fill>
    <fill>
      <patternFill patternType="solid">
        <fgColor theme="7"/>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indexed="22"/>
        <bgColor indexed="64"/>
      </patternFill>
    </fill>
  </fills>
  <borders count="15">
    <border>
      <left/>
      <right/>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1"/>
      </top>
      <bottom style="double">
        <color theme="1"/>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double">
        <color indexed="64"/>
      </bottom>
      <diagonal/>
    </border>
    <border>
      <left/>
      <right/>
      <top/>
      <bottom style="double">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top style="double">
        <color indexed="64"/>
      </top>
      <bottom style="double">
        <color indexed="64"/>
      </bottom>
      <diagonal/>
    </border>
  </borders>
  <cellStyleXfs count="48">
    <xf numFmtId="0" fontId="0" fillId="0" borderId="0"/>
    <xf numFmtId="165" fontId="1" fillId="0" borderId="0" applyFont="0" applyFill="0" applyBorder="0" applyAlignment="0" applyProtection="0"/>
    <xf numFmtId="166" fontId="3" fillId="0" borderId="0" applyFill="0" applyBorder="0" applyAlignment="0" applyProtection="0"/>
    <xf numFmtId="167" fontId="3" fillId="0" borderId="0" applyFill="0" applyBorder="0" applyAlignment="0" applyProtection="0"/>
    <xf numFmtId="164" fontId="1" fillId="0" borderId="0" applyFont="0" applyFill="0" applyBorder="0" applyAlignment="0" applyProtection="0"/>
    <xf numFmtId="0" fontId="2"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Alignment="0" applyProtection="0"/>
    <xf numFmtId="0" fontId="12" fillId="0" borderId="0" applyNumberFormat="0" applyFill="0" applyAlignment="0" applyProtection="0"/>
    <xf numFmtId="0" fontId="12" fillId="0" borderId="0" applyNumberFormat="0" applyFill="0" applyAlignment="0" applyProtection="0"/>
    <xf numFmtId="0" fontId="15" fillId="29" borderId="0" applyNumberFormat="0" applyBorder="0" applyAlignment="0" applyProtection="0"/>
    <xf numFmtId="0" fontId="17" fillId="31" borderId="0" applyNumberFormat="0" applyBorder="0" applyAlignment="0" applyProtection="0"/>
    <xf numFmtId="0" fontId="16" fillId="30" borderId="0" applyNumberFormat="0" applyBorder="0" applyAlignment="0" applyProtection="0"/>
    <xf numFmtId="0" fontId="3" fillId="32" borderId="1" applyNumberFormat="0" applyAlignment="0" applyProtection="0"/>
    <xf numFmtId="0" fontId="4" fillId="2" borderId="2" applyNumberFormat="0" applyAlignment="0" applyProtection="0"/>
    <xf numFmtId="0" fontId="18" fillId="2" borderId="1" applyNumberFormat="0" applyAlignment="0" applyProtection="0"/>
    <xf numFmtId="0" fontId="6" fillId="0" borderId="3" applyNumberFormat="0" applyFill="0" applyAlignment="0" applyProtection="0"/>
    <xf numFmtId="0" fontId="8" fillId="3" borderId="4" applyNumberFormat="0" applyAlignment="0" applyProtection="0"/>
    <xf numFmtId="0" fontId="7" fillId="0" borderId="0" applyNumberFormat="0" applyFill="0" applyBorder="0" applyAlignment="0" applyProtection="0"/>
    <xf numFmtId="0" fontId="3" fillId="28" borderId="5" applyNumberFormat="0" applyAlignment="0" applyProtection="0"/>
    <xf numFmtId="0" fontId="5" fillId="0" borderId="0" applyNumberFormat="0" applyFill="0" applyBorder="0" applyAlignment="0" applyProtection="0"/>
    <xf numFmtId="0" fontId="9" fillId="0" borderId="6" applyNumberFormat="0" applyFill="0" applyAlignment="0" applyProtection="0"/>
    <xf numFmtId="0" fontId="14" fillId="0" borderId="0" applyNumberFormat="0" applyFill="0" applyBorder="0" applyAlignment="0" applyProtection="0"/>
    <xf numFmtId="0" fontId="1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13" fillId="7" borderId="0" applyNumberFormat="0" applyBorder="0" applyAlignment="0" applyProtection="0"/>
    <xf numFmtId="0" fontId="1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13" fillId="11" borderId="0" applyNumberFormat="0" applyBorder="0" applyAlignment="0" applyProtection="0"/>
    <xf numFmtId="0" fontId="13"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13" fillId="15" borderId="0" applyNumberFormat="0" applyBorder="0" applyAlignment="0" applyProtection="0"/>
    <xf numFmtId="0" fontId="13"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13" fillId="19" borderId="0" applyNumberFormat="0" applyBorder="0" applyAlignment="0" applyProtection="0"/>
    <xf numFmtId="0" fontId="13" fillId="20"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13" fillId="23" borderId="0" applyNumberFormat="0" applyBorder="0" applyAlignment="0" applyProtection="0"/>
    <xf numFmtId="0" fontId="13" fillId="24"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13" fillId="27" borderId="0" applyNumberFormat="0" applyBorder="0" applyAlignment="0" applyProtection="0"/>
    <xf numFmtId="4" fontId="3" fillId="0" borderId="0" applyFont="0" applyFill="0" applyBorder="0" applyProtection="0"/>
  </cellStyleXfs>
  <cellXfs count="124">
    <xf numFmtId="0" fontId="0" fillId="0" borderId="0" xfId="0"/>
    <xf numFmtId="0" fontId="19" fillId="0" borderId="0" xfId="0" applyFont="1"/>
    <xf numFmtId="49" fontId="20" fillId="0" borderId="0" xfId="0" applyNumberFormat="1" applyFont="1" applyAlignment="1">
      <alignment horizontal="left" vertical="center"/>
    </xf>
    <xf numFmtId="168" fontId="21" fillId="0" borderId="0" xfId="0" applyNumberFormat="1" applyFont="1" applyAlignment="1">
      <alignment horizontal="right" vertical="center"/>
    </xf>
    <xf numFmtId="168" fontId="21" fillId="0" borderId="0" xfId="0" applyNumberFormat="1" applyFont="1" applyAlignment="1">
      <alignment horizontal="left" vertical="center"/>
    </xf>
    <xf numFmtId="2" fontId="21" fillId="0" borderId="0" xfId="0" applyNumberFormat="1" applyFont="1" applyAlignment="1">
      <alignment horizontal="right" vertical="center"/>
    </xf>
    <xf numFmtId="0" fontId="19" fillId="0" borderId="0" xfId="0" applyFont="1" applyAlignment="1" applyProtection="1"/>
    <xf numFmtId="2" fontId="21" fillId="0" borderId="0" xfId="0" applyNumberFormat="1" applyFont="1" applyBorder="1" applyAlignment="1">
      <alignment horizontal="right" vertical="center"/>
    </xf>
    <xf numFmtId="168" fontId="21" fillId="0" borderId="0" xfId="0" applyNumberFormat="1" applyFont="1" applyBorder="1" applyAlignment="1">
      <alignment horizontal="left" vertical="center"/>
    </xf>
    <xf numFmtId="0" fontId="19" fillId="0" borderId="0" xfId="0" applyFont="1" applyAlignment="1">
      <alignment vertical="center"/>
    </xf>
    <xf numFmtId="4" fontId="23" fillId="0" borderId="9" xfId="0" applyNumberFormat="1" applyFont="1" applyBorder="1" applyAlignment="1" applyProtection="1">
      <alignment horizontal="right"/>
      <protection locked="0"/>
    </xf>
    <xf numFmtId="4" fontId="23" fillId="0" borderId="7" xfId="0" applyNumberFormat="1" applyFont="1" applyBorder="1" applyAlignment="1" applyProtection="1">
      <alignment horizontal="right"/>
      <protection locked="0"/>
    </xf>
    <xf numFmtId="4" fontId="23" fillId="0" borderId="10" xfId="0" applyNumberFormat="1" applyFont="1" applyBorder="1" applyAlignment="1" applyProtection="1">
      <alignment horizontal="right"/>
    </xf>
    <xf numFmtId="0" fontId="23" fillId="0" borderId="0" xfId="0" applyFont="1"/>
    <xf numFmtId="0" fontId="27" fillId="0" borderId="0" xfId="0" applyFont="1" applyAlignment="1">
      <alignment wrapText="1"/>
    </xf>
    <xf numFmtId="4" fontId="23" fillId="0" borderId="0" xfId="0" applyNumberFormat="1" applyFont="1" applyAlignment="1">
      <alignment horizontal="right"/>
    </xf>
    <xf numFmtId="4" fontId="23" fillId="0" borderId="0" xfId="0" applyNumberFormat="1" applyFont="1" applyAlignment="1" applyProtection="1">
      <alignment horizontal="right"/>
      <protection locked="0"/>
    </xf>
    <xf numFmtId="4" fontId="23" fillId="0" borderId="11" xfId="0" applyNumberFormat="1" applyFont="1" applyBorder="1" applyAlignment="1">
      <alignment horizontal="right"/>
    </xf>
    <xf numFmtId="4" fontId="23" fillId="0" borderId="0" xfId="0" applyNumberFormat="1" applyFont="1" applyBorder="1" applyAlignment="1">
      <alignment horizontal="right"/>
    </xf>
    <xf numFmtId="10" fontId="23" fillId="0" borderId="13" xfId="0" applyNumberFormat="1" applyFont="1" applyBorder="1" applyAlignment="1">
      <alignment horizontal="right"/>
    </xf>
    <xf numFmtId="4" fontId="23" fillId="33" borderId="9" xfId="0" applyNumberFormat="1" applyFont="1" applyFill="1" applyBorder="1" applyAlignment="1" applyProtection="1">
      <alignment horizontal="right"/>
    </xf>
    <xf numFmtId="4" fontId="23" fillId="0" borderId="8" xfId="0" applyNumberFormat="1" applyFont="1" applyBorder="1" applyAlignment="1" applyProtection="1">
      <alignment horizontal="right"/>
    </xf>
    <xf numFmtId="4" fontId="23" fillId="0" borderId="9" xfId="0" applyNumberFormat="1" applyFont="1" applyFill="1" applyBorder="1" applyAlignment="1" applyProtection="1">
      <alignment horizontal="right"/>
      <protection locked="0"/>
    </xf>
    <xf numFmtId="4" fontId="23" fillId="0" borderId="14" xfId="0" applyNumberFormat="1" applyFont="1" applyBorder="1" applyAlignment="1" applyProtection="1">
      <alignment horizontal="right"/>
    </xf>
    <xf numFmtId="4" fontId="23" fillId="33" borderId="14" xfId="0" applyNumberFormat="1" applyFont="1" applyFill="1" applyBorder="1" applyAlignment="1" applyProtection="1">
      <alignment horizontal="right"/>
    </xf>
    <xf numFmtId="0" fontId="23" fillId="0" borderId="0" xfId="0" applyFont="1" applyProtection="1"/>
    <xf numFmtId="4" fontId="23" fillId="0" borderId="11" xfId="0" applyNumberFormat="1" applyFont="1" applyBorder="1" applyAlignment="1" applyProtection="1">
      <alignment horizontal="right"/>
    </xf>
    <xf numFmtId="4" fontId="23" fillId="0" borderId="0" xfId="0" applyNumberFormat="1" applyFont="1" applyAlignment="1" applyProtection="1">
      <alignment horizontal="right"/>
    </xf>
    <xf numFmtId="4" fontId="23" fillId="0" borderId="11" xfId="0" applyNumberFormat="1" applyFont="1" applyFill="1" applyBorder="1" applyAlignment="1" applyProtection="1">
      <alignment horizontal="right"/>
      <protection locked="0"/>
    </xf>
    <xf numFmtId="2" fontId="23" fillId="0" borderId="0" xfId="0" applyNumberFormat="1" applyFont="1" applyAlignment="1">
      <alignment horizontal="right"/>
    </xf>
    <xf numFmtId="168" fontId="23" fillId="0" borderId="0" xfId="0" applyNumberFormat="1" applyFont="1" applyBorder="1" applyAlignment="1">
      <alignment horizontal="left"/>
    </xf>
    <xf numFmtId="4" fontId="23" fillId="0" borderId="0" xfId="0" applyNumberFormat="1" applyFont="1" applyBorder="1" applyAlignment="1" applyProtection="1">
      <alignment horizontal="right"/>
      <protection locked="0"/>
    </xf>
    <xf numFmtId="4" fontId="23" fillId="0" borderId="0" xfId="0" applyNumberFormat="1" applyFont="1" applyFill="1" applyBorder="1" applyAlignment="1" applyProtection="1">
      <alignment horizontal="right"/>
    </xf>
    <xf numFmtId="0" fontId="23" fillId="0" borderId="0" xfId="0" applyFont="1" applyAlignment="1">
      <alignment horizontal="left"/>
    </xf>
    <xf numFmtId="0" fontId="19" fillId="0" borderId="0" xfId="0" applyFont="1" applyAlignment="1">
      <alignment horizontal="left" wrapText="1"/>
    </xf>
    <xf numFmtId="49" fontId="23" fillId="0" borderId="0" xfId="0" applyNumberFormat="1" applyFont="1" applyAlignment="1">
      <alignment horizontal="left"/>
    </xf>
    <xf numFmtId="2" fontId="23" fillId="0" borderId="0" xfId="0" applyNumberFormat="1" applyFont="1" applyBorder="1" applyAlignment="1">
      <alignment horizontal="left" wrapText="1"/>
    </xf>
    <xf numFmtId="0" fontId="23" fillId="0" borderId="0" xfId="0" applyFont="1" applyAlignment="1">
      <alignment wrapText="1"/>
    </xf>
    <xf numFmtId="0" fontId="20" fillId="0" borderId="0" xfId="0" applyFont="1" applyAlignment="1">
      <alignment horizontal="left" vertical="center"/>
    </xf>
    <xf numFmtId="0" fontId="19" fillId="0" borderId="0" xfId="0" applyFont="1" applyAlignment="1"/>
    <xf numFmtId="0" fontId="19" fillId="0" borderId="0" xfId="0" applyFont="1" applyBorder="1" applyAlignment="1">
      <alignment vertical="top" wrapText="1"/>
    </xf>
    <xf numFmtId="0" fontId="19" fillId="0" borderId="0" xfId="0" applyFont="1" applyAlignment="1">
      <alignment vertical="top"/>
    </xf>
    <xf numFmtId="49" fontId="22" fillId="0" borderId="0" xfId="0" applyNumberFormat="1" applyFont="1" applyAlignment="1"/>
    <xf numFmtId="49" fontId="23" fillId="0" borderId="0" xfId="0" applyNumberFormat="1" applyFont="1" applyAlignment="1">
      <alignment vertical="center"/>
    </xf>
    <xf numFmtId="0" fontId="23" fillId="0" borderId="0" xfId="0" applyFont="1" applyAlignment="1">
      <alignment vertical="center"/>
    </xf>
    <xf numFmtId="0" fontId="23" fillId="0" borderId="7" xfId="0" applyFont="1" applyBorder="1" applyAlignment="1">
      <alignment vertical="center"/>
    </xf>
    <xf numFmtId="4" fontId="23" fillId="0" borderId="7" xfId="0" applyNumberFormat="1" applyFont="1" applyBorder="1" applyAlignment="1" applyProtection="1">
      <alignment horizontal="right" wrapText="1"/>
      <protection locked="0"/>
    </xf>
    <xf numFmtId="2" fontId="23" fillId="0" borderId="0" xfId="0" applyNumberFormat="1" applyFont="1" applyBorder="1" applyAlignment="1"/>
    <xf numFmtId="0" fontId="25" fillId="0" borderId="0" xfId="0" applyFont="1"/>
    <xf numFmtId="0" fontId="37" fillId="0" borderId="0" xfId="0" applyFont="1"/>
    <xf numFmtId="0" fontId="37" fillId="0" borderId="0" xfId="0" applyFont="1" applyAlignment="1">
      <alignment vertical="top"/>
    </xf>
    <xf numFmtId="0" fontId="28" fillId="0" borderId="0" xfId="0" applyFont="1" applyAlignment="1" applyProtection="1"/>
    <xf numFmtId="0" fontId="23" fillId="0" borderId="0" xfId="0" applyFont="1" applyAlignment="1">
      <alignment horizontal="left"/>
    </xf>
    <xf numFmtId="0" fontId="23" fillId="0" borderId="0" xfId="0" applyFont="1" applyAlignment="1">
      <alignment wrapText="1"/>
    </xf>
    <xf numFmtId="0" fontId="27" fillId="0" borderId="0" xfId="0" applyFont="1" applyAlignment="1">
      <alignment horizontal="left"/>
    </xf>
    <xf numFmtId="49" fontId="24" fillId="0" borderId="9" xfId="0" applyNumberFormat="1" applyFont="1" applyBorder="1" applyAlignment="1">
      <alignment horizontal="left" wrapText="1"/>
    </xf>
    <xf numFmtId="0" fontId="36" fillId="0" borderId="8" xfId="0" applyFont="1" applyBorder="1" applyAlignment="1">
      <alignment vertical="center"/>
    </xf>
    <xf numFmtId="0" fontId="19" fillId="0" borderId="8" xfId="0" applyFont="1" applyBorder="1" applyAlignment="1">
      <alignment vertical="center"/>
    </xf>
    <xf numFmtId="0" fontId="23" fillId="0" borderId="8" xfId="0" applyFont="1" applyBorder="1" applyAlignment="1">
      <alignment vertical="center"/>
    </xf>
    <xf numFmtId="0" fontId="23" fillId="0" borderId="0" xfId="0" applyFont="1" applyBorder="1" applyAlignment="1" applyProtection="1">
      <alignment wrapText="1"/>
      <protection locked="0"/>
    </xf>
    <xf numFmtId="0" fontId="23" fillId="0" borderId="9" xfId="0" applyFont="1" applyBorder="1" applyAlignment="1" applyProtection="1">
      <alignment wrapText="1"/>
      <protection locked="0"/>
    </xf>
    <xf numFmtId="0" fontId="29" fillId="0" borderId="0" xfId="0" applyFont="1" applyAlignment="1">
      <alignment horizontal="left"/>
    </xf>
    <xf numFmtId="0" fontId="29" fillId="0" borderId="0" xfId="0" applyFont="1" applyAlignment="1">
      <alignment wrapText="1"/>
    </xf>
    <xf numFmtId="0" fontId="29" fillId="0" borderId="0" xfId="0" applyFont="1" applyAlignment="1" applyProtection="1"/>
    <xf numFmtId="49" fontId="22" fillId="0" borderId="0" xfId="0" applyNumberFormat="1" applyFont="1" applyBorder="1" applyAlignment="1">
      <alignment horizontal="left" vertical="top" wrapText="1"/>
    </xf>
    <xf numFmtId="2" fontId="23" fillId="0" borderId="0" xfId="0" applyNumberFormat="1" applyFont="1" applyBorder="1" applyAlignment="1">
      <alignment horizontal="left" wrapText="1"/>
    </xf>
    <xf numFmtId="0" fontId="27" fillId="0" borderId="0" xfId="0" applyFont="1" applyAlignment="1"/>
    <xf numFmtId="0" fontId="23" fillId="0" borderId="0" xfId="0" applyFont="1" applyAlignment="1"/>
    <xf numFmtId="0" fontId="23" fillId="0" borderId="0" xfId="0" applyFont="1" applyAlignment="1">
      <alignment wrapText="1"/>
    </xf>
    <xf numFmtId="2" fontId="23" fillId="0" borderId="7" xfId="0" applyNumberFormat="1" applyFont="1" applyBorder="1" applyAlignment="1">
      <alignment horizontal="left" vertical="center" wrapText="1"/>
    </xf>
    <xf numFmtId="0" fontId="19" fillId="0" borderId="7" xfId="0" applyFont="1" applyBorder="1" applyAlignment="1">
      <alignment vertical="center" wrapText="1"/>
    </xf>
    <xf numFmtId="0" fontId="23" fillId="0" borderId="0" xfId="0" applyFont="1" applyBorder="1" applyAlignment="1">
      <alignment horizontal="left" wrapText="1"/>
    </xf>
    <xf numFmtId="0" fontId="23" fillId="0" borderId="0" xfId="0" applyFont="1" applyFill="1" applyAlignment="1">
      <alignment wrapText="1"/>
    </xf>
    <xf numFmtId="49" fontId="23" fillId="0" borderId="7" xfId="0" applyNumberFormat="1" applyFont="1" applyBorder="1" applyAlignment="1" applyProtection="1">
      <alignment horizontal="left" wrapText="1"/>
      <protection locked="0"/>
    </xf>
    <xf numFmtId="0" fontId="23" fillId="0" borderId="0" xfId="0" applyFont="1" applyAlignment="1" applyProtection="1"/>
    <xf numFmtId="0" fontId="27" fillId="0" borderId="0" xfId="0" applyFont="1" applyAlignment="1" applyProtection="1">
      <alignment vertical="center"/>
    </xf>
    <xf numFmtId="2" fontId="23" fillId="0" borderId="0" xfId="0" applyNumberFormat="1" applyFont="1" applyAlignment="1">
      <alignment horizontal="left" wrapText="1"/>
    </xf>
    <xf numFmtId="49" fontId="23" fillId="0" borderId="9" xfId="0" applyNumberFormat="1" applyFont="1" applyBorder="1" applyAlignment="1" applyProtection="1">
      <alignment horizontal="left" wrapText="1"/>
      <protection locked="0"/>
    </xf>
    <xf numFmtId="0" fontId="27" fillId="0" borderId="0" xfId="0" applyFont="1" applyAlignment="1" applyProtection="1"/>
    <xf numFmtId="0" fontId="23" fillId="0" borderId="0" xfId="0" applyFont="1" applyAlignment="1" applyProtection="1">
      <alignment horizontal="left"/>
    </xf>
    <xf numFmtId="0" fontId="23" fillId="0" borderId="0" xfId="0" applyFont="1" applyAlignment="1" applyProtection="1">
      <protection locked="0"/>
    </xf>
    <xf numFmtId="0" fontId="19" fillId="0" borderId="0" xfId="0" applyFont="1" applyAlignment="1" applyProtection="1">
      <protection locked="0"/>
    </xf>
    <xf numFmtId="0" fontId="33" fillId="0" borderId="0" xfId="0" applyFont="1" applyAlignment="1">
      <alignment horizontal="left" wrapText="1"/>
    </xf>
    <xf numFmtId="49" fontId="23" fillId="0" borderId="0" xfId="0" applyNumberFormat="1" applyFont="1" applyAlignment="1">
      <alignment horizontal="left"/>
    </xf>
    <xf numFmtId="0" fontId="23" fillId="0" borderId="0" xfId="0" applyFont="1" applyAlignment="1">
      <alignment horizontal="left" wrapText="1"/>
    </xf>
    <xf numFmtId="4" fontId="30" fillId="0" borderId="0" xfId="0" applyNumberFormat="1" applyFont="1" applyAlignment="1">
      <alignment horizontal="left" wrapText="1"/>
    </xf>
    <xf numFmtId="0" fontId="38" fillId="0" borderId="0" xfId="0" applyFont="1" applyAlignment="1">
      <alignment horizontal="left" wrapText="1"/>
    </xf>
    <xf numFmtId="0" fontId="31" fillId="0" borderId="0" xfId="0" applyFont="1" applyAlignment="1">
      <alignment horizontal="left" vertical="center" wrapText="1"/>
    </xf>
    <xf numFmtId="0" fontId="0" fillId="0" borderId="0" xfId="0" applyAlignment="1">
      <alignment horizontal="left" vertical="center"/>
    </xf>
    <xf numFmtId="0" fontId="23" fillId="0" borderId="0" xfId="0" applyFont="1" applyAlignment="1">
      <alignment horizontal="left"/>
    </xf>
    <xf numFmtId="2" fontId="23" fillId="0" borderId="0" xfId="0" applyNumberFormat="1" applyFont="1" applyAlignment="1">
      <alignment horizontal="left" vertical="top" wrapText="1"/>
    </xf>
    <xf numFmtId="2" fontId="22" fillId="0" borderId="0" xfId="0" applyNumberFormat="1" applyFont="1" applyAlignment="1">
      <alignment horizontal="left"/>
    </xf>
    <xf numFmtId="2" fontId="36" fillId="0" borderId="0" xfId="0" applyNumberFormat="1" applyFont="1" applyAlignment="1">
      <alignment horizontal="left" vertical="top" wrapText="1"/>
    </xf>
    <xf numFmtId="0" fontId="36" fillId="0" borderId="0" xfId="0" applyFont="1" applyAlignment="1">
      <alignment horizontal="left" vertical="top" wrapText="1"/>
    </xf>
    <xf numFmtId="2" fontId="23" fillId="0" borderId="0" xfId="0" applyNumberFormat="1" applyFont="1" applyBorder="1" applyAlignment="1">
      <alignment horizontal="left" vertical="top" wrapText="1"/>
    </xf>
    <xf numFmtId="0" fontId="25" fillId="0" borderId="0" xfId="0" applyFont="1" applyBorder="1" applyAlignment="1"/>
    <xf numFmtId="0" fontId="27" fillId="0" borderId="0" xfId="0" applyFont="1" applyBorder="1" applyAlignment="1">
      <alignment horizontal="left"/>
    </xf>
    <xf numFmtId="0" fontId="0" fillId="0" borderId="0" xfId="0" applyBorder="1" applyAlignment="1"/>
    <xf numFmtId="49" fontId="23" fillId="0" borderId="0" xfId="0" applyNumberFormat="1" applyFont="1" applyAlignment="1" applyProtection="1">
      <alignment horizontal="left"/>
    </xf>
    <xf numFmtId="0" fontId="23" fillId="0" borderId="0" xfId="0" applyFont="1" applyBorder="1" applyAlignment="1">
      <alignment wrapText="1"/>
    </xf>
    <xf numFmtId="0" fontId="0" fillId="0" borderId="0" xfId="0" applyBorder="1" applyAlignment="1">
      <alignment wrapText="1"/>
    </xf>
    <xf numFmtId="0" fontId="0" fillId="0" borderId="0" xfId="0" applyAlignment="1">
      <alignment horizontal="left" wrapText="1"/>
    </xf>
    <xf numFmtId="4" fontId="29" fillId="0" borderId="0" xfId="0" applyNumberFormat="1" applyFont="1" applyBorder="1" applyAlignment="1" applyProtection="1">
      <alignment horizontal="left" wrapText="1"/>
      <protection locked="0"/>
    </xf>
    <xf numFmtId="0" fontId="25" fillId="0" borderId="7" xfId="0" applyFont="1" applyBorder="1" applyAlignment="1">
      <alignment horizontal="center" vertical="center"/>
    </xf>
    <xf numFmtId="49" fontId="22" fillId="0" borderId="8" xfId="0" applyNumberFormat="1" applyFont="1" applyBorder="1" applyAlignment="1">
      <alignment horizontal="left" vertical="top" wrapText="1"/>
    </xf>
    <xf numFmtId="49" fontId="26" fillId="0" borderId="0" xfId="0" applyNumberFormat="1" applyFont="1" applyBorder="1" applyAlignment="1">
      <alignment horizontal="left" wrapText="1"/>
    </xf>
    <xf numFmtId="49" fontId="23" fillId="0" borderId="8" xfId="0" applyNumberFormat="1" applyFont="1" applyFill="1" applyBorder="1" applyAlignment="1">
      <alignment horizontal="left"/>
    </xf>
    <xf numFmtId="0" fontId="19" fillId="0" borderId="7" xfId="0" applyFont="1" applyBorder="1" applyAlignment="1" applyProtection="1">
      <alignment horizontal="left" wrapText="1"/>
      <protection locked="0"/>
    </xf>
    <xf numFmtId="49" fontId="39" fillId="0" borderId="0" xfId="0" applyNumberFormat="1" applyFont="1" applyFill="1" applyBorder="1" applyAlignment="1">
      <alignment horizontal="left" vertical="center" wrapText="1"/>
    </xf>
    <xf numFmtId="168" fontId="42" fillId="0" borderId="0" xfId="0" applyNumberFormat="1" applyFont="1" applyBorder="1" applyAlignment="1">
      <alignment horizontal="left"/>
    </xf>
    <xf numFmtId="0" fontId="43" fillId="0" borderId="0" xfId="0" applyFont="1" applyBorder="1" applyAlignment="1"/>
    <xf numFmtId="0" fontId="44" fillId="0" borderId="0" xfId="0" applyFont="1" applyAlignment="1"/>
    <xf numFmtId="0" fontId="45" fillId="0" borderId="0" xfId="0" applyFont="1"/>
    <xf numFmtId="49" fontId="42" fillId="0" borderId="9" xfId="0" applyNumberFormat="1" applyFont="1" applyBorder="1" applyAlignment="1" applyProtection="1">
      <alignment horizontal="left" wrapText="1"/>
    </xf>
    <xf numFmtId="0" fontId="43" fillId="0" borderId="0" xfId="0" applyFont="1" applyAlignment="1">
      <alignment horizontal="left" wrapText="1"/>
    </xf>
    <xf numFmtId="0" fontId="41" fillId="0" borderId="0" xfId="0" applyFont="1" applyAlignment="1">
      <alignment horizontal="left"/>
    </xf>
    <xf numFmtId="0" fontId="41" fillId="0" borderId="12" xfId="0" applyFont="1" applyBorder="1" applyAlignment="1">
      <alignment horizontal="left"/>
    </xf>
    <xf numFmtId="0" fontId="43" fillId="0" borderId="0" xfId="0" applyFont="1" applyAlignment="1">
      <alignment horizontal="left"/>
    </xf>
    <xf numFmtId="0" fontId="45" fillId="0" borderId="0" xfId="0" applyFont="1" applyAlignment="1"/>
    <xf numFmtId="0" fontId="43" fillId="0" borderId="0" xfId="0" applyFont="1" applyAlignment="1"/>
    <xf numFmtId="0" fontId="43" fillId="0" borderId="0" xfId="0" applyFont="1" applyAlignment="1" applyProtection="1"/>
    <xf numFmtId="2" fontId="43" fillId="0" borderId="0" xfId="0" applyNumberFormat="1" applyFont="1" applyFill="1" applyAlignment="1" applyProtection="1">
      <alignment horizontal="left" wrapText="1"/>
    </xf>
    <xf numFmtId="2" fontId="43" fillId="0" borderId="0" xfId="0" applyNumberFormat="1" applyFont="1" applyFill="1" applyAlignment="1" applyProtection="1">
      <alignment horizontal="left"/>
    </xf>
    <xf numFmtId="2" fontId="41" fillId="0" borderId="0" xfId="0" applyNumberFormat="1" applyFont="1" applyFill="1" applyAlignment="1" applyProtection="1">
      <alignment horizontal="left"/>
    </xf>
  </cellXfs>
  <cellStyles count="48">
    <cellStyle name="20 % - Akzent1" xfId="24" builtinId="30" customBuiltin="1"/>
    <cellStyle name="20 % - Akzent2" xfId="28" builtinId="34" customBuiltin="1"/>
    <cellStyle name="20 % - Akzent3" xfId="32" builtinId="38" customBuiltin="1"/>
    <cellStyle name="20 % - Akzent4" xfId="36" builtinId="42" customBuiltin="1"/>
    <cellStyle name="20 % - Akzent5" xfId="40" builtinId="46" customBuiltin="1"/>
    <cellStyle name="20 % - Akzent6" xfId="44" builtinId="50" customBuiltin="1"/>
    <cellStyle name="40 % - Akzent1" xfId="25" builtinId="31" customBuiltin="1"/>
    <cellStyle name="40 % - Akzent2" xfId="29" builtinId="35" customBuiltin="1"/>
    <cellStyle name="40 % - Akzent3" xfId="33" builtinId="39" customBuiltin="1"/>
    <cellStyle name="40 % - Akzent4" xfId="37" builtinId="43" customBuiltin="1"/>
    <cellStyle name="40 % - Akzent5" xfId="41" builtinId="47" customBuiltin="1"/>
    <cellStyle name="40 % - Akzent6" xfId="45" builtinId="51" customBuiltin="1"/>
    <cellStyle name="60 % - Akzent1" xfId="26" builtinId="32" customBuiltin="1"/>
    <cellStyle name="60 % - Akzent2" xfId="30" builtinId="36" customBuiltin="1"/>
    <cellStyle name="60 % - Akzent3" xfId="34" builtinId="40" customBuiltin="1"/>
    <cellStyle name="60 % - Akzent4" xfId="38" builtinId="44" customBuiltin="1"/>
    <cellStyle name="60 % - Akzent5" xfId="42" builtinId="48" customBuiltin="1"/>
    <cellStyle name="60 % - Akzent6" xfId="46" builtinId="52" customBuiltin="1"/>
    <cellStyle name="Akzent1" xfId="23" builtinId="29" customBuiltin="1"/>
    <cellStyle name="Akzent2" xfId="27" builtinId="33" customBuiltin="1"/>
    <cellStyle name="Akzent3" xfId="31" builtinId="37" customBuiltin="1"/>
    <cellStyle name="Akzent4" xfId="35" builtinId="41" customBuiltin="1"/>
    <cellStyle name="Akzent5" xfId="39" builtinId="45" customBuiltin="1"/>
    <cellStyle name="Akzent6" xfId="43" builtinId="49" customBuiltin="1"/>
    <cellStyle name="Ausgabe" xfId="14" builtinId="21" customBuiltin="1"/>
    <cellStyle name="Berechnung" xfId="15" builtinId="22" customBuiltin="1"/>
    <cellStyle name="Dezimal [0]" xfId="2" builtinId="6" customBuiltin="1"/>
    <cellStyle name="Eingabe" xfId="13" builtinId="20" customBuiltin="1"/>
    <cellStyle name="Ergebnis" xfId="21" builtinId="25" customBuiltin="1"/>
    <cellStyle name="Erklärender Text" xfId="20" builtinId="53" hidden="1" customBuiltin="1"/>
    <cellStyle name="Gut" xfId="10" builtinId="26" customBuiltin="1"/>
    <cellStyle name="Komma" xfId="1" builtinId="3" hidden="1"/>
    <cellStyle name="Komma" xfId="47" builtinId="3" customBuiltin="1"/>
    <cellStyle name="Link" xfId="22" builtinId="8" customBuiltin="1"/>
    <cellStyle name="Neutral" xfId="12" builtinId="28" customBuiltin="1"/>
    <cellStyle name="Notiz" xfId="19" builtinId="10" customBuiltin="1"/>
    <cellStyle name="Schlecht" xfId="11" builtinId="27" customBuiltin="1"/>
    <cellStyle name="Standard" xfId="0" builtinId="0" customBuiltin="1"/>
    <cellStyle name="Überschrift" xfId="5" builtinId="15" hidden="1"/>
    <cellStyle name="Überschrift 1" xfId="6" builtinId="16" customBuiltin="1"/>
    <cellStyle name="Überschrift 2" xfId="7" builtinId="17" customBuiltin="1"/>
    <cellStyle name="Überschrift 3" xfId="8" builtinId="18" customBuiltin="1"/>
    <cellStyle name="Überschrift 4" xfId="9" builtinId="19" customBuiltin="1"/>
    <cellStyle name="Verknüpfte Zelle" xfId="16" builtinId="24" hidden="1" customBuiltin="1"/>
    <cellStyle name="Währung" xfId="3" builtinId="4" customBuiltin="1"/>
    <cellStyle name="Währung [0]" xfId="4" builtinId="7" hidden="1"/>
    <cellStyle name="Warnender Text" xfId="18" builtinId="11" hidden="1" customBuiltin="1"/>
    <cellStyle name="Zelle überprüfen" xfId="17" builtinId="23" hidden="1" customBuiltin="1"/>
  </cellStyles>
  <dxfs count="7">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22"/>
      </font>
    </dxf>
    <dxf>
      <font>
        <condense val="0"/>
        <extend val="0"/>
        <color indexed="22"/>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612913</xdr:colOff>
      <xdr:row>0</xdr:row>
      <xdr:rowOff>0</xdr:rowOff>
    </xdr:from>
    <xdr:to>
      <xdr:col>10</xdr:col>
      <xdr:colOff>32302</xdr:colOff>
      <xdr:row>0</xdr:row>
      <xdr:rowOff>419100</xdr:rowOff>
    </xdr:to>
    <xdr:sp macro="" textlink="">
      <xdr:nvSpPr>
        <xdr:cNvPr id="24" name="Text 8"/>
        <xdr:cNvSpPr txBox="1">
          <a:spLocks noChangeArrowheads="1"/>
        </xdr:cNvSpPr>
      </xdr:nvSpPr>
      <xdr:spPr bwMode="auto">
        <a:xfrm>
          <a:off x="612913" y="0"/>
          <a:ext cx="5192367" cy="41910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0">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0" bIns="0" anchor="t" upright="1"/>
        <a:lstStyle/>
        <a:p>
          <a:pPr algn="l" rtl="0">
            <a:defRPr sz="1000"/>
          </a:pPr>
          <a:r>
            <a:rPr lang="de-CH" sz="1200" b="1" i="0" u="none" strike="noStrike" baseline="0">
              <a:solidFill>
                <a:srgbClr val="000000"/>
              </a:solidFill>
              <a:latin typeface="+mj-lt"/>
              <a:cs typeface="Arial"/>
            </a:rPr>
            <a:t>FORMATION CONTINUE DANS LE CANTON DE BERNE</a:t>
          </a:r>
        </a:p>
        <a:p>
          <a:pPr algn="l" rtl="0">
            <a:defRPr sz="1000"/>
          </a:pPr>
          <a:r>
            <a:rPr lang="de-CH" sz="1200" b="1" i="0" u="none" strike="noStrike" baseline="0">
              <a:solidFill>
                <a:srgbClr val="000000"/>
              </a:solidFill>
              <a:latin typeface="+mj-lt"/>
              <a:cs typeface="Arial"/>
            </a:rPr>
            <a:t>Subventions</a:t>
          </a:r>
          <a:endParaRPr lang="de-CH" sz="1200" b="0" i="0" u="none" strike="noStrike" baseline="0">
            <a:solidFill>
              <a:srgbClr val="000000"/>
            </a:solidFill>
            <a:latin typeface="+mj-lt"/>
            <a:cs typeface="Arial"/>
          </a:endParaRPr>
        </a:p>
      </xdr:txBody>
    </xdr:sp>
    <xdr:clientData/>
  </xdr:twoCellAnchor>
  <xdr:twoCellAnchor>
    <xdr:from>
      <xdr:col>10</xdr:col>
      <xdr:colOff>809625</xdr:colOff>
      <xdr:row>1</xdr:row>
      <xdr:rowOff>114300</xdr:rowOff>
    </xdr:from>
    <xdr:to>
      <xdr:col>10</xdr:col>
      <xdr:colOff>1352550</xdr:colOff>
      <xdr:row>2</xdr:row>
      <xdr:rowOff>0</xdr:rowOff>
    </xdr:to>
    <xdr:sp macro="" textlink="">
      <xdr:nvSpPr>
        <xdr:cNvPr id="25" name="Text 8"/>
        <xdr:cNvSpPr txBox="1">
          <a:spLocks noChangeArrowheads="1"/>
        </xdr:cNvSpPr>
      </xdr:nvSpPr>
      <xdr:spPr bwMode="auto">
        <a:xfrm>
          <a:off x="7620000" y="942975"/>
          <a:ext cx="542925" cy="45720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9050">
              <a:solidFill>
                <a:srgbClr xmlns:mc="http://schemas.openxmlformats.org/markup-compatibility/2006" val="000000" mc:Ignorable="a14" a14:legacySpreadsheetColorIndex="8"/>
              </a:solidFill>
              <a:miter lim="800000"/>
              <a:headEnd/>
              <a:tailEnd/>
            </a14:hiddenLine>
          </a:ext>
        </a:extLst>
      </xdr:spPr>
      <xdr:txBody>
        <a:bodyPr vertOverflow="clip" wrap="square" lIns="0" tIns="27432" rIns="36576" bIns="0" anchor="t" upright="1"/>
        <a:lstStyle/>
        <a:p>
          <a:pPr algn="r" rtl="0">
            <a:defRPr sz="1000"/>
          </a:pPr>
          <a:endParaRPr lang="de-CH" sz="1200" b="1" i="0" u="none" strike="noStrike" baseline="0">
            <a:solidFill>
              <a:srgbClr val="000000"/>
            </a:solidFill>
            <a:latin typeface="Helvetica"/>
            <a:cs typeface="Helvetica"/>
          </a:endParaRPr>
        </a:p>
      </xdr:txBody>
    </xdr:sp>
    <xdr:clientData/>
  </xdr:twoCellAnchor>
</xdr:wsDr>
</file>

<file path=xl/theme/theme1.xml><?xml version="1.0" encoding="utf-8"?>
<a:theme xmlns:a="http://schemas.openxmlformats.org/drawingml/2006/main" name="Office Theme">
  <a:themeElements>
    <a:clrScheme name="Kanton Bern">
      <a:dk1>
        <a:sysClr val="windowText" lastClr="000000"/>
      </a:dk1>
      <a:lt1>
        <a:sysClr val="window" lastClr="FFFFFF"/>
      </a:lt1>
      <a:dk2>
        <a:srgbClr val="63737B"/>
      </a:dk2>
      <a:lt2>
        <a:srgbClr val="B1B9BD"/>
      </a:lt2>
      <a:accent1>
        <a:srgbClr val="3C505A"/>
      </a:accent1>
      <a:accent2>
        <a:srgbClr val="96D7F0"/>
      </a:accent2>
      <a:accent3>
        <a:srgbClr val="A0C7A0"/>
      </a:accent3>
      <a:accent4>
        <a:srgbClr val="E1D2C6"/>
      </a:accent4>
      <a:accent5>
        <a:srgbClr val="644B41"/>
      </a:accent5>
      <a:accent6>
        <a:srgbClr val="EA161F"/>
      </a:accent6>
      <a:hlink>
        <a:srgbClr val="000000"/>
      </a:hlink>
      <a:folHlink>
        <a:srgbClr val="000000"/>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82"/>
  <sheetViews>
    <sheetView showGridLines="0" showRowColHeaders="0" tabSelected="1" showRuler="0" view="pageLayout" zoomScale="115" zoomScaleNormal="100" zoomScalePageLayoutView="115" workbookViewId="0">
      <selection activeCell="F3" sqref="F3:L3"/>
    </sheetView>
  </sheetViews>
  <sheetFormatPr baseColWidth="10" defaultColWidth="10.69921875" defaultRowHeight="13.8" x14ac:dyDescent="0.25"/>
  <cols>
    <col min="1" max="1" width="8.19921875" customWidth="1"/>
    <col min="2" max="2" width="8.5" customWidth="1"/>
    <col min="3" max="3" width="4.3984375" customWidth="1"/>
    <col min="4" max="4" width="4.59765625" customWidth="1"/>
    <col min="5" max="5" width="2.8984375" customWidth="1"/>
    <col min="6" max="7" width="8.69921875" customWidth="1"/>
    <col min="8" max="8" width="6.09765625" customWidth="1"/>
    <col min="9" max="9" width="2.3984375" customWidth="1"/>
    <col min="10" max="10" width="19.8984375" customWidth="1"/>
    <col min="11" max="11" width="3.3984375" customWidth="1"/>
    <col min="12" max="12" width="15" bestFit="1" customWidth="1"/>
    <col min="13" max="13" width="8.5" customWidth="1"/>
    <col min="14" max="14" width="7.59765625" customWidth="1"/>
  </cols>
  <sheetData>
    <row r="1" spans="2:14" ht="40.5" customHeight="1" x14ac:dyDescent="0.25">
      <c r="B1" s="38"/>
      <c r="C1" s="1"/>
      <c r="D1" s="2"/>
      <c r="E1" s="2"/>
      <c r="F1" s="3"/>
      <c r="G1" s="4"/>
      <c r="H1" s="5"/>
      <c r="I1" s="4"/>
      <c r="J1" s="5"/>
      <c r="K1" s="7"/>
      <c r="L1" s="8"/>
      <c r="M1" s="7"/>
      <c r="N1" s="38"/>
    </row>
    <row r="2" spans="2:14" ht="50.25" customHeight="1" x14ac:dyDescent="0.25">
      <c r="B2" s="108" t="s">
        <v>75</v>
      </c>
      <c r="C2" s="108"/>
      <c r="D2" s="108"/>
      <c r="E2" s="108"/>
      <c r="F2" s="108"/>
      <c r="G2" s="108"/>
      <c r="H2" s="108"/>
      <c r="I2" s="108"/>
      <c r="J2" s="108"/>
      <c r="K2" s="108"/>
      <c r="L2" s="108"/>
      <c r="M2" s="108"/>
    </row>
    <row r="3" spans="2:14" ht="21.75" customHeight="1" x14ac:dyDescent="0.25">
      <c r="B3" s="106" t="s">
        <v>0</v>
      </c>
      <c r="C3" s="106"/>
      <c r="D3" s="106"/>
      <c r="E3" s="106"/>
      <c r="F3" s="107"/>
      <c r="G3" s="107"/>
      <c r="H3" s="107"/>
      <c r="I3" s="107"/>
      <c r="J3" s="107"/>
      <c r="K3" s="107"/>
      <c r="L3" s="107"/>
      <c r="M3" s="1"/>
    </row>
    <row r="4" spans="2:14" x14ac:dyDescent="0.25">
      <c r="B4" s="83" t="s">
        <v>15</v>
      </c>
      <c r="C4" s="83"/>
      <c r="D4" s="83"/>
      <c r="E4" s="83"/>
      <c r="F4" s="73" t="s">
        <v>2</v>
      </c>
      <c r="G4" s="73"/>
      <c r="H4" s="73"/>
      <c r="I4" s="73"/>
      <c r="J4" s="73"/>
      <c r="K4" s="73"/>
      <c r="L4" s="73"/>
      <c r="M4" s="1"/>
    </row>
    <row r="5" spans="2:14" x14ac:dyDescent="0.25">
      <c r="B5" s="83" t="s">
        <v>16</v>
      </c>
      <c r="C5" s="83"/>
      <c r="D5" s="83"/>
      <c r="E5" s="83"/>
      <c r="F5" s="73" t="s">
        <v>2</v>
      </c>
      <c r="G5" s="73"/>
      <c r="H5" s="73"/>
      <c r="I5" s="73"/>
      <c r="J5" s="73"/>
      <c r="K5" s="73"/>
      <c r="L5" s="73"/>
      <c r="M5" s="1"/>
    </row>
    <row r="6" spans="2:14" x14ac:dyDescent="0.25">
      <c r="B6" s="83" t="s">
        <v>17</v>
      </c>
      <c r="C6" s="83"/>
      <c r="D6" s="83"/>
      <c r="E6" s="83"/>
      <c r="F6" s="73" t="s">
        <v>2</v>
      </c>
      <c r="G6" s="73"/>
      <c r="H6" s="73"/>
      <c r="I6" s="73"/>
      <c r="J6" s="73"/>
      <c r="K6" s="73"/>
      <c r="L6" s="73"/>
      <c r="M6" s="1"/>
    </row>
    <row r="7" spans="2:14" x14ac:dyDescent="0.25">
      <c r="B7" s="83" t="s">
        <v>18</v>
      </c>
      <c r="C7" s="83"/>
      <c r="D7" s="83"/>
      <c r="E7" s="83"/>
      <c r="F7" s="73" t="s">
        <v>2</v>
      </c>
      <c r="G7" s="73"/>
      <c r="H7" s="73"/>
      <c r="I7" s="73"/>
      <c r="J7" s="73"/>
      <c r="K7" s="73"/>
      <c r="L7" s="73"/>
      <c r="M7" s="1"/>
    </row>
    <row r="8" spans="2:14" x14ac:dyDescent="0.25">
      <c r="B8" s="83" t="s">
        <v>19</v>
      </c>
      <c r="C8" s="83"/>
      <c r="D8" s="83"/>
      <c r="E8" s="83"/>
      <c r="F8" s="73" t="s">
        <v>2</v>
      </c>
      <c r="G8" s="73"/>
      <c r="H8" s="73"/>
      <c r="I8" s="73"/>
      <c r="J8" s="73"/>
      <c r="K8" s="73"/>
      <c r="L8" s="73"/>
      <c r="M8" s="1"/>
    </row>
    <row r="9" spans="2:14" x14ac:dyDescent="0.25">
      <c r="B9" s="83" t="s">
        <v>20</v>
      </c>
      <c r="C9" s="83"/>
      <c r="D9" s="83"/>
      <c r="E9" s="83"/>
      <c r="F9" s="73" t="s">
        <v>2</v>
      </c>
      <c r="G9" s="73"/>
      <c r="H9" s="73"/>
      <c r="I9" s="73"/>
      <c r="J9" s="73"/>
      <c r="K9" s="73"/>
      <c r="L9" s="73"/>
      <c r="M9" s="1"/>
    </row>
    <row r="10" spans="2:14" ht="37.5" customHeight="1" x14ac:dyDescent="0.25">
      <c r="B10" s="83"/>
      <c r="C10" s="83"/>
      <c r="D10" s="83"/>
      <c r="E10" s="83"/>
      <c r="F10" s="83"/>
      <c r="G10" s="83"/>
      <c r="H10" s="83"/>
      <c r="I10" s="83"/>
      <c r="J10" s="83"/>
      <c r="K10" s="83"/>
      <c r="L10" s="83"/>
      <c r="M10" s="1"/>
    </row>
    <row r="11" spans="2:14" ht="45.75" customHeight="1" x14ac:dyDescent="0.25">
      <c r="B11" s="90" t="s">
        <v>21</v>
      </c>
      <c r="C11" s="90"/>
      <c r="D11" s="90"/>
      <c r="E11" s="90"/>
      <c r="F11" s="90"/>
      <c r="G11" s="90"/>
      <c r="H11" s="90"/>
      <c r="I11" s="90"/>
      <c r="J11" s="90"/>
      <c r="K11" s="90"/>
      <c r="L11" s="90"/>
      <c r="M11" s="40"/>
    </row>
    <row r="12" spans="2:14" ht="4.5" customHeight="1" x14ac:dyDescent="0.25">
      <c r="B12" s="91"/>
      <c r="C12" s="91"/>
      <c r="D12" s="91"/>
      <c r="E12" s="91"/>
      <c r="F12" s="91"/>
      <c r="G12" s="91"/>
      <c r="H12" s="91"/>
      <c r="I12" s="91"/>
      <c r="J12" s="91"/>
      <c r="K12" s="91"/>
      <c r="L12" s="91"/>
      <c r="M12" s="40"/>
    </row>
    <row r="13" spans="2:14" ht="27" customHeight="1" x14ac:dyDescent="0.25">
      <c r="B13" s="92" t="s">
        <v>13</v>
      </c>
      <c r="C13" s="92"/>
      <c r="D13" s="92"/>
      <c r="E13" s="92"/>
      <c r="F13" s="93"/>
      <c r="G13" s="93"/>
      <c r="H13" s="93"/>
      <c r="I13" s="93"/>
      <c r="J13" s="93"/>
      <c r="K13" s="93"/>
      <c r="L13" s="93"/>
      <c r="M13" s="39"/>
    </row>
    <row r="14" spans="2:14" ht="54.75" customHeight="1" x14ac:dyDescent="0.25">
      <c r="B14" s="94" t="s">
        <v>14</v>
      </c>
      <c r="C14" s="94"/>
      <c r="D14" s="94"/>
      <c r="E14" s="94"/>
      <c r="F14" s="94"/>
      <c r="G14" s="94"/>
      <c r="H14" s="94"/>
      <c r="I14" s="94"/>
      <c r="J14" s="94"/>
      <c r="K14" s="94"/>
      <c r="L14" s="94"/>
      <c r="M14" s="41"/>
    </row>
    <row r="15" spans="2:14" ht="49.5" customHeight="1" x14ac:dyDescent="0.25">
      <c r="B15" s="55" t="s">
        <v>22</v>
      </c>
      <c r="C15" s="42"/>
      <c r="D15" s="109" t="s">
        <v>23</v>
      </c>
      <c r="E15" s="110"/>
      <c r="F15" s="110"/>
      <c r="G15" s="110"/>
      <c r="H15" s="110"/>
      <c r="I15" s="110"/>
      <c r="J15" s="111"/>
      <c r="K15" s="111"/>
      <c r="L15" s="111"/>
      <c r="M15" s="39"/>
    </row>
    <row r="16" spans="2:14" ht="33" customHeight="1" x14ac:dyDescent="0.25">
      <c r="B16" s="10" t="s">
        <v>2</v>
      </c>
      <c r="C16" s="43"/>
      <c r="D16" s="56" t="s">
        <v>3</v>
      </c>
      <c r="E16" s="69" t="s">
        <v>24</v>
      </c>
      <c r="F16" s="70"/>
      <c r="G16" s="70"/>
      <c r="H16" s="70"/>
      <c r="I16" s="70"/>
      <c r="J16" s="70"/>
      <c r="K16" s="70"/>
      <c r="L16" s="70"/>
      <c r="M16" s="9"/>
    </row>
    <row r="17" spans="2:13" ht="24.75" customHeight="1" x14ac:dyDescent="0.25">
      <c r="B17" s="31"/>
      <c r="C17" s="43"/>
      <c r="D17" s="56" t="s">
        <v>4</v>
      </c>
      <c r="E17" s="69" t="s">
        <v>25</v>
      </c>
      <c r="F17" s="70"/>
      <c r="G17" s="70"/>
      <c r="H17" s="70"/>
      <c r="I17" s="70"/>
      <c r="J17" s="70"/>
      <c r="K17" s="70"/>
      <c r="L17" s="70"/>
      <c r="M17" s="9"/>
    </row>
    <row r="18" spans="2:13" ht="21.75" customHeight="1" x14ac:dyDescent="0.25">
      <c r="B18" s="11"/>
      <c r="C18" s="44"/>
      <c r="D18" s="57" t="s">
        <v>5</v>
      </c>
      <c r="E18" s="69" t="s">
        <v>26</v>
      </c>
      <c r="F18" s="70"/>
      <c r="G18" s="70"/>
      <c r="H18" s="70"/>
      <c r="I18" s="70"/>
      <c r="J18" s="70"/>
      <c r="K18" s="70"/>
      <c r="L18" s="70"/>
      <c r="M18" s="9"/>
    </row>
    <row r="19" spans="2:13" ht="31.5" customHeight="1" x14ac:dyDescent="0.25">
      <c r="B19" s="31"/>
      <c r="C19" s="44"/>
      <c r="D19" s="57" t="s">
        <v>6</v>
      </c>
      <c r="E19" s="69" t="s">
        <v>27</v>
      </c>
      <c r="F19" s="70"/>
      <c r="G19" s="70"/>
      <c r="H19" s="70"/>
      <c r="I19" s="70"/>
      <c r="J19" s="70"/>
      <c r="K19" s="70"/>
      <c r="L19" s="70"/>
      <c r="M19" s="9"/>
    </row>
    <row r="20" spans="2:13" ht="29.25" customHeight="1" x14ac:dyDescent="0.25">
      <c r="B20" s="11"/>
      <c r="C20" s="44"/>
      <c r="D20" s="57" t="s">
        <v>7</v>
      </c>
      <c r="E20" s="69" t="s">
        <v>28</v>
      </c>
      <c r="F20" s="70"/>
      <c r="G20" s="70"/>
      <c r="H20" s="70"/>
      <c r="I20" s="70"/>
      <c r="J20" s="70"/>
      <c r="K20" s="70"/>
      <c r="L20" s="70"/>
      <c r="M20" s="9"/>
    </row>
    <row r="21" spans="2:13" ht="23.25" customHeight="1" x14ac:dyDescent="0.25">
      <c r="B21" s="31"/>
      <c r="C21" s="44"/>
      <c r="D21" s="58" t="s">
        <v>8</v>
      </c>
      <c r="E21" s="69" t="s">
        <v>29</v>
      </c>
      <c r="F21" s="70"/>
      <c r="G21" s="70"/>
      <c r="H21" s="70"/>
      <c r="I21" s="70"/>
      <c r="J21" s="70"/>
      <c r="K21" s="70"/>
      <c r="L21" s="70"/>
      <c r="M21" s="9"/>
    </row>
    <row r="22" spans="2:13" ht="24" customHeight="1" x14ac:dyDescent="0.25">
      <c r="B22" s="11"/>
      <c r="C22" s="44"/>
      <c r="D22" s="58" t="s">
        <v>9</v>
      </c>
      <c r="E22" s="69" t="s">
        <v>30</v>
      </c>
      <c r="F22" s="70"/>
      <c r="G22" s="70"/>
      <c r="H22" s="70"/>
      <c r="I22" s="70"/>
      <c r="J22" s="70"/>
      <c r="K22" s="70"/>
      <c r="L22" s="70"/>
      <c r="M22" s="9"/>
    </row>
    <row r="23" spans="2:13" ht="20.25" customHeight="1" x14ac:dyDescent="0.25">
      <c r="B23" s="11"/>
      <c r="C23" s="44"/>
      <c r="D23" s="58" t="s">
        <v>10</v>
      </c>
      <c r="E23" s="69" t="s">
        <v>31</v>
      </c>
      <c r="F23" s="70"/>
      <c r="G23" s="70"/>
      <c r="H23" s="70"/>
      <c r="I23" s="70"/>
      <c r="J23" s="70"/>
      <c r="K23" s="70"/>
      <c r="L23" s="70"/>
      <c r="M23" s="9"/>
    </row>
    <row r="24" spans="2:13" ht="22.5" customHeight="1" x14ac:dyDescent="0.25">
      <c r="B24" s="11"/>
      <c r="C24" s="44"/>
      <c r="D24" s="58" t="s">
        <v>11</v>
      </c>
      <c r="E24" s="69" t="s">
        <v>32</v>
      </c>
      <c r="F24" s="70"/>
      <c r="G24" s="70"/>
      <c r="H24" s="70"/>
      <c r="I24" s="70"/>
      <c r="J24" s="70"/>
      <c r="K24" s="70"/>
      <c r="L24" s="70"/>
      <c r="M24" s="9"/>
    </row>
    <row r="25" spans="2:13" ht="41.25" customHeight="1" x14ac:dyDescent="0.25">
      <c r="B25" s="31"/>
      <c r="C25" s="44"/>
      <c r="D25" s="45" t="s">
        <v>12</v>
      </c>
      <c r="E25" s="69" t="s">
        <v>33</v>
      </c>
      <c r="F25" s="70"/>
      <c r="G25" s="70"/>
      <c r="H25" s="70"/>
      <c r="I25" s="70"/>
      <c r="J25" s="70"/>
      <c r="K25" s="70"/>
      <c r="L25" s="70"/>
      <c r="M25" s="9"/>
    </row>
    <row r="26" spans="2:13" ht="28.5" customHeight="1" thickBot="1" x14ac:dyDescent="0.3">
      <c r="B26" s="12" t="str">
        <f>IF(SUM(B16:B25)=0," ",SUM(B16:B25))</f>
        <v xml:space="preserve"> </v>
      </c>
      <c r="C26" s="44"/>
      <c r="D26" s="96" t="s">
        <v>1</v>
      </c>
      <c r="E26" s="95"/>
      <c r="F26" s="95"/>
      <c r="G26" s="95"/>
      <c r="H26" s="95"/>
      <c r="I26" s="97"/>
      <c r="J26" s="97"/>
      <c r="K26" s="97"/>
      <c r="L26" s="97"/>
      <c r="M26" s="9"/>
    </row>
    <row r="27" spans="2:13" ht="29.25" customHeight="1" thickTop="1" x14ac:dyDescent="0.25">
      <c r="B27" s="10"/>
      <c r="C27" s="39"/>
      <c r="D27" s="99" t="s">
        <v>34</v>
      </c>
      <c r="E27" s="99"/>
      <c r="F27" s="99"/>
      <c r="G27" s="100"/>
      <c r="H27" s="60"/>
      <c r="I27" s="59"/>
      <c r="J27" s="71" t="s">
        <v>35</v>
      </c>
      <c r="K27" s="71"/>
      <c r="L27" s="71"/>
      <c r="M27" s="9"/>
    </row>
    <row r="28" spans="2:13" ht="23.25" customHeight="1" x14ac:dyDescent="0.25">
      <c r="B28" s="46"/>
      <c r="C28" s="39"/>
      <c r="D28" s="72" t="s">
        <v>36</v>
      </c>
      <c r="E28" s="72"/>
      <c r="F28" s="72"/>
      <c r="G28" s="72"/>
      <c r="H28" s="72"/>
      <c r="I28" s="72"/>
      <c r="J28" s="72"/>
      <c r="K28" s="72"/>
      <c r="L28" s="72"/>
      <c r="M28" s="9"/>
    </row>
    <row r="29" spans="2:13" ht="21" customHeight="1" x14ac:dyDescent="0.25">
      <c r="B29" s="65"/>
      <c r="C29" s="101"/>
      <c r="D29" s="101"/>
      <c r="E29" s="101"/>
      <c r="F29" s="101"/>
      <c r="G29" s="101"/>
      <c r="H29" s="101"/>
      <c r="I29" s="101"/>
      <c r="J29" s="101"/>
      <c r="K29" s="101"/>
      <c r="L29" s="101"/>
      <c r="M29" s="9"/>
    </row>
    <row r="30" spans="2:13" ht="16.8" customHeight="1" x14ac:dyDescent="0.25">
      <c r="B30" s="102" t="s">
        <v>37</v>
      </c>
      <c r="C30" s="102"/>
      <c r="D30" s="37"/>
      <c r="E30" s="37"/>
      <c r="F30" s="37"/>
      <c r="G30" s="37"/>
      <c r="H30" s="37"/>
      <c r="I30" s="37"/>
      <c r="J30" s="37"/>
      <c r="K30" s="37"/>
      <c r="L30" s="37"/>
      <c r="M30" s="9"/>
    </row>
    <row r="31" spans="2:13" ht="18" customHeight="1" x14ac:dyDescent="0.25">
      <c r="B31" s="65" t="s">
        <v>38</v>
      </c>
      <c r="C31" s="65"/>
      <c r="D31" s="65"/>
      <c r="E31" s="65"/>
      <c r="F31" s="65"/>
      <c r="G31" s="65"/>
      <c r="H31" s="65"/>
      <c r="I31" s="65"/>
      <c r="J31" s="65"/>
      <c r="K31" s="65"/>
      <c r="L31" s="65"/>
      <c r="M31" s="65"/>
    </row>
    <row r="32" spans="2:13" ht="18" customHeight="1" x14ac:dyDescent="0.25">
      <c r="B32" s="36"/>
      <c r="C32" s="36"/>
      <c r="D32" s="36"/>
      <c r="E32" s="36"/>
      <c r="F32" s="36"/>
      <c r="G32" s="36"/>
      <c r="H32" s="36"/>
      <c r="I32" s="36"/>
      <c r="J32" s="36"/>
      <c r="K32" s="36"/>
      <c r="L32" s="36"/>
      <c r="M32" s="34"/>
    </row>
    <row r="33" spans="2:13" x14ac:dyDescent="0.25">
      <c r="B33" s="35"/>
      <c r="C33" s="98"/>
      <c r="D33" s="98"/>
      <c r="E33" s="98"/>
      <c r="F33" s="98"/>
      <c r="G33" s="98"/>
      <c r="H33" s="30"/>
      <c r="I33" s="47"/>
      <c r="J33" s="47"/>
      <c r="K33" s="39"/>
      <c r="L33" s="39"/>
      <c r="M33" s="9"/>
    </row>
    <row r="34" spans="2:13" ht="48" customHeight="1" x14ac:dyDescent="0.25">
      <c r="B34" s="112" t="s">
        <v>39</v>
      </c>
      <c r="C34" s="13"/>
      <c r="D34" s="13"/>
      <c r="E34" s="13"/>
      <c r="F34" s="13"/>
      <c r="G34" s="13"/>
      <c r="H34" s="13"/>
      <c r="I34" s="13"/>
      <c r="J34" s="113" t="s">
        <v>76</v>
      </c>
      <c r="K34" s="14"/>
      <c r="L34" s="113" t="s">
        <v>40</v>
      </c>
      <c r="M34" s="39"/>
    </row>
    <row r="35" spans="2:13" x14ac:dyDescent="0.25">
      <c r="B35" s="54" t="s">
        <v>45</v>
      </c>
      <c r="C35" s="13"/>
      <c r="D35" s="13"/>
      <c r="E35" s="13"/>
      <c r="F35" s="13"/>
      <c r="G35" s="13"/>
      <c r="H35" s="13"/>
      <c r="I35" s="13"/>
      <c r="J35" s="15"/>
      <c r="K35" s="13"/>
      <c r="L35" s="15"/>
      <c r="M35" s="1"/>
    </row>
    <row r="36" spans="2:13" ht="14.25" customHeight="1" x14ac:dyDescent="0.25">
      <c r="B36" s="89" t="s">
        <v>46</v>
      </c>
      <c r="C36" s="89"/>
      <c r="D36" s="89"/>
      <c r="E36" s="89"/>
      <c r="F36" s="89"/>
      <c r="G36" s="89"/>
      <c r="H36" s="89"/>
      <c r="I36" s="89"/>
      <c r="J36" s="16"/>
      <c r="K36" s="13"/>
      <c r="L36" s="16"/>
      <c r="M36" s="1"/>
    </row>
    <row r="37" spans="2:13" ht="15.75" customHeight="1" x14ac:dyDescent="0.25">
      <c r="B37" s="89" t="s">
        <v>47</v>
      </c>
      <c r="C37" s="89"/>
      <c r="D37" s="89"/>
      <c r="E37" s="89"/>
      <c r="F37" s="89"/>
      <c r="G37" s="89"/>
      <c r="H37" s="89"/>
      <c r="I37" s="89"/>
      <c r="J37" s="11"/>
      <c r="K37" s="13"/>
      <c r="L37" s="11"/>
      <c r="M37" s="1"/>
    </row>
    <row r="38" spans="2:13" x14ac:dyDescent="0.25">
      <c r="B38" s="89" t="s">
        <v>48</v>
      </c>
      <c r="C38" s="89"/>
      <c r="D38" s="89"/>
      <c r="E38" s="89"/>
      <c r="F38" s="89"/>
      <c r="G38" s="89"/>
      <c r="H38" s="89"/>
      <c r="I38" s="89"/>
      <c r="J38" s="16"/>
      <c r="K38" s="13"/>
      <c r="L38" s="16"/>
      <c r="M38" s="1"/>
    </row>
    <row r="39" spans="2:13" x14ac:dyDescent="0.25">
      <c r="B39" s="89" t="s">
        <v>49</v>
      </c>
      <c r="C39" s="89"/>
      <c r="D39" s="89"/>
      <c r="E39" s="89"/>
      <c r="F39" s="89"/>
      <c r="G39" s="89"/>
      <c r="H39" s="89"/>
      <c r="I39" s="89"/>
      <c r="J39" s="11"/>
      <c r="K39" s="13"/>
      <c r="L39" s="11"/>
      <c r="M39" s="1"/>
    </row>
    <row r="40" spans="2:13" ht="14.4" thickBot="1" x14ac:dyDescent="0.3">
      <c r="B40" s="61" t="s">
        <v>1</v>
      </c>
      <c r="C40" s="52"/>
      <c r="D40" s="52"/>
      <c r="E40" s="52"/>
      <c r="F40" s="52"/>
      <c r="G40" s="52"/>
      <c r="H40" s="52"/>
      <c r="I40" s="52"/>
      <c r="J40" s="17">
        <f>SUM(J36:J39)</f>
        <v>0</v>
      </c>
      <c r="K40" s="13"/>
      <c r="L40" s="17">
        <f>SUM(L36:L39)</f>
        <v>0</v>
      </c>
      <c r="M40" s="1"/>
    </row>
    <row r="41" spans="2:13" ht="10.5" customHeight="1" thickTop="1" x14ac:dyDescent="0.25">
      <c r="B41" s="33"/>
      <c r="C41" s="33"/>
      <c r="D41" s="33"/>
      <c r="E41" s="33"/>
      <c r="F41" s="33"/>
      <c r="G41" s="33"/>
      <c r="H41" s="33"/>
      <c r="I41" s="33"/>
      <c r="J41" s="18"/>
      <c r="K41" s="13"/>
      <c r="L41" s="18"/>
      <c r="M41" s="1"/>
    </row>
    <row r="42" spans="2:13" ht="26.25" customHeight="1" x14ac:dyDescent="0.25">
      <c r="B42" s="114" t="s">
        <v>50</v>
      </c>
      <c r="C42" s="115"/>
      <c r="D42" s="115"/>
      <c r="E42" s="115"/>
      <c r="F42" s="115"/>
      <c r="G42" s="115"/>
      <c r="H42" s="115"/>
      <c r="I42" s="115"/>
      <c r="J42" s="115"/>
      <c r="K42" s="116"/>
      <c r="L42" s="19">
        <f>IF(J40=0,0,L40/J40)</f>
        <v>0</v>
      </c>
      <c r="M42" s="1"/>
    </row>
    <row r="43" spans="2:13" ht="21.75" customHeight="1" x14ac:dyDescent="0.25">
      <c r="B43" s="117" t="s">
        <v>51</v>
      </c>
      <c r="C43" s="117"/>
      <c r="D43" s="117"/>
      <c r="E43" s="117"/>
      <c r="F43" s="117"/>
      <c r="G43" s="117"/>
      <c r="H43" s="117"/>
      <c r="I43" s="117"/>
      <c r="J43" s="85"/>
      <c r="K43" s="86"/>
      <c r="L43" s="86"/>
      <c r="M43" s="1"/>
    </row>
    <row r="44" spans="2:13" ht="21.75" customHeight="1" x14ac:dyDescent="0.25">
      <c r="B44" s="87" t="s">
        <v>52</v>
      </c>
      <c r="C44" s="88"/>
      <c r="D44" s="88"/>
      <c r="E44" s="88"/>
      <c r="F44" s="88"/>
      <c r="G44" s="88"/>
      <c r="H44" s="88"/>
      <c r="I44" s="88"/>
      <c r="J44" s="88"/>
      <c r="K44" s="88"/>
      <c r="L44" s="88"/>
      <c r="M44" s="39"/>
    </row>
    <row r="45" spans="2:13" ht="21" customHeight="1" x14ac:dyDescent="0.25">
      <c r="B45" s="89" t="s">
        <v>53</v>
      </c>
      <c r="C45" s="89"/>
      <c r="D45" s="89"/>
      <c r="E45" s="89"/>
      <c r="F45" s="89"/>
      <c r="G45" s="89"/>
      <c r="H45" s="89"/>
      <c r="I45" s="89"/>
      <c r="J45" s="10"/>
      <c r="K45" s="13"/>
      <c r="L45" s="20" t="str">
        <f t="shared" ref="L45:L52" si="0">IF(L$42=0,"",L$42*J45)</f>
        <v/>
      </c>
      <c r="M45" s="1"/>
    </row>
    <row r="46" spans="2:13" ht="16.5" customHeight="1" x14ac:dyDescent="0.25">
      <c r="B46" s="89" t="s">
        <v>54</v>
      </c>
      <c r="C46" s="89"/>
      <c r="D46" s="89"/>
      <c r="E46" s="89"/>
      <c r="F46" s="89"/>
      <c r="G46" s="89"/>
      <c r="H46" s="89"/>
      <c r="I46" s="89"/>
      <c r="J46" s="16"/>
      <c r="K46" s="13"/>
      <c r="L46" s="20" t="str">
        <f t="shared" si="0"/>
        <v/>
      </c>
      <c r="M46" s="39"/>
    </row>
    <row r="47" spans="2:13" ht="14.25" customHeight="1" x14ac:dyDescent="0.25">
      <c r="B47" s="67" t="s">
        <v>55</v>
      </c>
      <c r="C47" s="67"/>
      <c r="D47" s="67"/>
      <c r="E47" s="67"/>
      <c r="F47" s="67"/>
      <c r="G47" s="67"/>
      <c r="H47" s="67"/>
      <c r="I47" s="67"/>
      <c r="J47" s="11"/>
      <c r="K47" s="13"/>
      <c r="L47" s="20" t="str">
        <f t="shared" si="0"/>
        <v/>
      </c>
      <c r="M47" s="39"/>
    </row>
    <row r="48" spans="2:13" x14ac:dyDescent="0.25">
      <c r="B48" s="67" t="s">
        <v>56</v>
      </c>
      <c r="C48" s="67"/>
      <c r="D48" s="67"/>
      <c r="E48" s="67"/>
      <c r="F48" s="67"/>
      <c r="G48" s="67"/>
      <c r="H48" s="67"/>
      <c r="I48" s="67"/>
      <c r="J48" s="16"/>
      <c r="K48" s="13"/>
      <c r="L48" s="20" t="str">
        <f t="shared" si="0"/>
        <v/>
      </c>
      <c r="M48" s="39"/>
    </row>
    <row r="49" spans="2:13" x14ac:dyDescent="0.25">
      <c r="B49" s="67" t="s">
        <v>57</v>
      </c>
      <c r="C49" s="67"/>
      <c r="D49" s="67"/>
      <c r="E49" s="67"/>
      <c r="F49" s="67"/>
      <c r="G49" s="67"/>
      <c r="H49" s="67"/>
      <c r="I49" s="67"/>
      <c r="J49" s="11"/>
      <c r="K49" s="13"/>
      <c r="L49" s="20" t="str">
        <f t="shared" si="0"/>
        <v/>
      </c>
      <c r="M49" s="48"/>
    </row>
    <row r="50" spans="2:13" x14ac:dyDescent="0.25">
      <c r="B50" s="67" t="s">
        <v>58</v>
      </c>
      <c r="C50" s="67"/>
      <c r="D50" s="67"/>
      <c r="E50" s="67"/>
      <c r="F50" s="67"/>
      <c r="G50" s="67"/>
      <c r="H50" s="67"/>
      <c r="I50" s="67"/>
      <c r="J50" s="16"/>
      <c r="K50" s="13"/>
      <c r="L50" s="20" t="str">
        <f t="shared" si="0"/>
        <v/>
      </c>
      <c r="M50" s="1"/>
    </row>
    <row r="51" spans="2:13" x14ac:dyDescent="0.25">
      <c r="B51" s="67" t="s">
        <v>59</v>
      </c>
      <c r="C51" s="67"/>
      <c r="D51" s="67"/>
      <c r="E51" s="67"/>
      <c r="F51" s="67"/>
      <c r="G51" s="67"/>
      <c r="H51" s="67"/>
      <c r="I51" s="67"/>
      <c r="J51" s="11"/>
      <c r="K51" s="13"/>
      <c r="L51" s="20" t="str">
        <f t="shared" si="0"/>
        <v/>
      </c>
      <c r="M51" s="1"/>
    </row>
    <row r="52" spans="2:13" ht="14.25" customHeight="1" x14ac:dyDescent="0.25">
      <c r="B52" s="68" t="s">
        <v>60</v>
      </c>
      <c r="C52" s="68"/>
      <c r="D52" s="68"/>
      <c r="E52" s="68"/>
      <c r="F52" s="68"/>
      <c r="G52" s="68"/>
      <c r="H52" s="68"/>
      <c r="I52" s="68"/>
      <c r="J52" s="11"/>
      <c r="K52" s="13"/>
      <c r="L52" s="20" t="str">
        <f t="shared" si="0"/>
        <v/>
      </c>
      <c r="M52" s="1"/>
    </row>
    <row r="53" spans="2:13" ht="14.25" customHeight="1" x14ac:dyDescent="0.25">
      <c r="B53" s="84" t="s">
        <v>61</v>
      </c>
      <c r="C53" s="84"/>
      <c r="D53" s="84"/>
      <c r="E53" s="84"/>
      <c r="F53" s="84"/>
      <c r="G53" s="84"/>
      <c r="H53" s="84"/>
      <c r="I53" s="84"/>
      <c r="J53" s="21"/>
      <c r="K53" s="13"/>
      <c r="L53" s="22"/>
      <c r="M53" s="1"/>
    </row>
    <row r="54" spans="2:13" ht="14.4" thickBot="1" x14ac:dyDescent="0.3">
      <c r="B54" s="62" t="s">
        <v>1</v>
      </c>
      <c r="C54" s="53"/>
      <c r="D54" s="53"/>
      <c r="E54" s="53"/>
      <c r="F54" s="53"/>
      <c r="G54" s="53"/>
      <c r="H54" s="53"/>
      <c r="I54" s="53"/>
      <c r="J54" s="12">
        <f>SUM(J45:J52)</f>
        <v>0</v>
      </c>
      <c r="K54" s="13"/>
      <c r="L54" s="20" t="str">
        <f>IF(SUM(L45:L52)=0,"",SUM(L45:L53))</f>
        <v/>
      </c>
      <c r="M54" s="1"/>
    </row>
    <row r="55" spans="2:13" ht="17.25" customHeight="1" thickTop="1" thickBot="1" x14ac:dyDescent="0.3">
      <c r="B55" s="66" t="s">
        <v>41</v>
      </c>
      <c r="C55" s="66"/>
      <c r="D55" s="66"/>
      <c r="E55" s="66"/>
      <c r="F55" s="66"/>
      <c r="G55" s="66"/>
      <c r="H55" s="66"/>
      <c r="I55" s="66"/>
      <c r="J55" s="23">
        <f>J40+J54</f>
        <v>0</v>
      </c>
      <c r="K55" s="13"/>
      <c r="L55" s="24" t="str">
        <f>IF((J40+J54)=0,"",L40+L54)</f>
        <v/>
      </c>
      <c r="M55" s="49"/>
    </row>
    <row r="56" spans="2:13" ht="18" customHeight="1" thickTop="1" x14ac:dyDescent="0.25">
      <c r="B56" s="82" t="s">
        <v>42</v>
      </c>
      <c r="C56" s="82"/>
      <c r="D56" s="82"/>
      <c r="E56" s="82"/>
      <c r="F56" s="82"/>
      <c r="G56" s="82"/>
      <c r="H56" s="82"/>
      <c r="I56" s="82"/>
      <c r="J56" s="82"/>
      <c r="K56" s="82"/>
      <c r="L56" s="82"/>
      <c r="M56" s="82"/>
    </row>
    <row r="57" spans="2:13" ht="29.25" customHeight="1" x14ac:dyDescent="0.25">
      <c r="B57" s="118" t="s">
        <v>43</v>
      </c>
      <c r="C57" s="118"/>
      <c r="D57" s="118"/>
      <c r="E57" s="118"/>
      <c r="F57" s="118"/>
      <c r="G57" s="118"/>
      <c r="H57" s="118"/>
      <c r="I57" s="118"/>
      <c r="J57" s="1"/>
      <c r="K57" s="13"/>
      <c r="L57" s="1"/>
      <c r="M57" s="50"/>
    </row>
    <row r="58" spans="2:13" ht="22.5" customHeight="1" x14ac:dyDescent="0.25">
      <c r="B58" s="119" t="s">
        <v>62</v>
      </c>
      <c r="C58" s="119"/>
      <c r="D58" s="119"/>
      <c r="E58" s="119"/>
      <c r="F58" s="119"/>
      <c r="G58" s="119"/>
      <c r="H58" s="119"/>
      <c r="I58" s="119"/>
      <c r="J58" s="18"/>
      <c r="K58" s="13"/>
      <c r="L58" s="18"/>
      <c r="M58" s="49"/>
    </row>
    <row r="59" spans="2:13" ht="25.5" customHeight="1" x14ac:dyDescent="0.25">
      <c r="B59" s="67" t="s">
        <v>63</v>
      </c>
      <c r="C59" s="67"/>
      <c r="D59" s="67"/>
      <c r="E59" s="67"/>
      <c r="F59" s="67"/>
      <c r="G59" s="67"/>
      <c r="H59" s="67"/>
      <c r="I59" s="67"/>
      <c r="J59" s="10"/>
      <c r="K59" s="13"/>
      <c r="L59" s="10" t="s">
        <v>2</v>
      </c>
      <c r="M59" s="50"/>
    </row>
    <row r="60" spans="2:13" ht="17.25" customHeight="1" x14ac:dyDescent="0.25">
      <c r="B60" s="67" t="s">
        <v>64</v>
      </c>
      <c r="C60" s="67"/>
      <c r="D60" s="67"/>
      <c r="E60" s="67"/>
      <c r="F60" s="67"/>
      <c r="G60" s="67"/>
      <c r="H60" s="67"/>
      <c r="I60" s="67"/>
      <c r="J60" s="11" t="s">
        <v>2</v>
      </c>
      <c r="K60" s="13"/>
      <c r="L60" s="11" t="s">
        <v>2</v>
      </c>
      <c r="M60" s="49"/>
    </row>
    <row r="61" spans="2:13" x14ac:dyDescent="0.25">
      <c r="B61" s="74" t="s">
        <v>65</v>
      </c>
      <c r="C61" s="74"/>
      <c r="D61" s="74"/>
      <c r="E61" s="74"/>
      <c r="F61" s="74"/>
      <c r="G61" s="74"/>
      <c r="H61" s="74"/>
      <c r="I61" s="74"/>
      <c r="J61" s="16" t="s">
        <v>2</v>
      </c>
      <c r="K61" s="13"/>
      <c r="L61" s="16" t="s">
        <v>2</v>
      </c>
      <c r="M61" s="39"/>
    </row>
    <row r="62" spans="2:13" x14ac:dyDescent="0.25">
      <c r="B62" s="80" t="s">
        <v>66</v>
      </c>
      <c r="C62" s="81"/>
      <c r="D62" s="81"/>
      <c r="E62" s="81"/>
      <c r="F62" s="81"/>
      <c r="G62" s="81"/>
      <c r="H62" s="81"/>
      <c r="I62" s="81"/>
      <c r="J62" s="11" t="s">
        <v>2</v>
      </c>
      <c r="K62" s="13"/>
      <c r="L62" s="11"/>
      <c r="M62" s="50"/>
    </row>
    <row r="63" spans="2:13" ht="14.4" thickBot="1" x14ac:dyDescent="0.3">
      <c r="B63" s="63" t="s">
        <v>1</v>
      </c>
      <c r="C63" s="6"/>
      <c r="D63" s="6"/>
      <c r="E63" s="6"/>
      <c r="F63" s="6"/>
      <c r="G63" s="6"/>
      <c r="H63" s="6"/>
      <c r="I63" s="6"/>
      <c r="J63" s="12">
        <f>SUM(J59:J62)</f>
        <v>0</v>
      </c>
      <c r="K63" s="13"/>
      <c r="L63" s="12">
        <f>SUM(L59:L62)</f>
        <v>0</v>
      </c>
      <c r="M63" s="50"/>
    </row>
    <row r="64" spans="2:13" ht="14.4" thickTop="1" x14ac:dyDescent="0.25">
      <c r="B64" s="120" t="s">
        <v>67</v>
      </c>
      <c r="C64" s="120"/>
      <c r="D64" s="120"/>
      <c r="E64" s="120"/>
      <c r="F64" s="120"/>
      <c r="G64" s="120"/>
      <c r="H64" s="120"/>
      <c r="I64" s="120"/>
      <c r="J64" s="15"/>
      <c r="K64" s="13"/>
      <c r="L64" s="15"/>
      <c r="M64" s="50"/>
    </row>
    <row r="65" spans="2:13" x14ac:dyDescent="0.25">
      <c r="B65" s="74" t="s">
        <v>68</v>
      </c>
      <c r="C65" s="74"/>
      <c r="D65" s="74"/>
      <c r="E65" s="74"/>
      <c r="F65" s="74"/>
      <c r="G65" s="74"/>
      <c r="H65" s="74"/>
      <c r="I65" s="74"/>
      <c r="J65" s="16" t="s">
        <v>2</v>
      </c>
      <c r="K65" s="13"/>
      <c r="L65" s="16" t="s">
        <v>2</v>
      </c>
      <c r="M65" s="39"/>
    </row>
    <row r="66" spans="2:13" x14ac:dyDescent="0.25">
      <c r="B66" s="79" t="s">
        <v>69</v>
      </c>
      <c r="C66" s="79"/>
      <c r="D66" s="79"/>
      <c r="E66" s="79"/>
      <c r="F66" s="79"/>
      <c r="G66" s="79"/>
      <c r="H66" s="79"/>
      <c r="I66" s="79"/>
      <c r="J66" s="11" t="s">
        <v>2</v>
      </c>
      <c r="K66" s="13"/>
      <c r="L66" s="11" t="s">
        <v>2</v>
      </c>
      <c r="M66" s="39"/>
    </row>
    <row r="67" spans="2:13" x14ac:dyDescent="0.25">
      <c r="B67" s="80" t="s">
        <v>70</v>
      </c>
      <c r="C67" s="81"/>
      <c r="D67" s="81"/>
      <c r="E67" s="81"/>
      <c r="F67" s="81"/>
      <c r="G67" s="81"/>
      <c r="H67" s="81"/>
      <c r="I67" s="81"/>
      <c r="J67" s="11" t="s">
        <v>2</v>
      </c>
      <c r="K67" s="13"/>
      <c r="L67" s="11" t="s">
        <v>2</v>
      </c>
      <c r="M67" s="39"/>
    </row>
    <row r="68" spans="2:13" ht="14.4" thickBot="1" x14ac:dyDescent="0.3">
      <c r="B68" s="63" t="s">
        <v>1</v>
      </c>
      <c r="C68" s="6"/>
      <c r="D68" s="6"/>
      <c r="E68" s="6"/>
      <c r="F68" s="6"/>
      <c r="G68" s="6"/>
      <c r="H68" s="6"/>
      <c r="I68" s="6"/>
      <c r="J68" s="12">
        <f>SUM(J65:J67)</f>
        <v>0</v>
      </c>
      <c r="K68" s="25"/>
      <c r="L68" s="12">
        <f>SUM(L65:L67)</f>
        <v>0</v>
      </c>
      <c r="M68" s="39"/>
    </row>
    <row r="69" spans="2:13" ht="15" thickTop="1" thickBot="1" x14ac:dyDescent="0.3">
      <c r="B69" s="78" t="s">
        <v>71</v>
      </c>
      <c r="C69" s="78"/>
      <c r="D69" s="78"/>
      <c r="E69" s="78"/>
      <c r="F69" s="78"/>
      <c r="G69" s="78"/>
      <c r="H69" s="78"/>
      <c r="I69" s="78"/>
      <c r="J69" s="26">
        <f>J63+J68</f>
        <v>0</v>
      </c>
      <c r="K69" s="25"/>
      <c r="L69" s="26">
        <f>L63+L68</f>
        <v>0</v>
      </c>
      <c r="M69" s="39"/>
    </row>
    <row r="70" spans="2:13" ht="14.4" thickTop="1" x14ac:dyDescent="0.25">
      <c r="B70" s="74"/>
      <c r="C70" s="74"/>
      <c r="D70" s="74"/>
      <c r="E70" s="74"/>
      <c r="F70" s="74"/>
      <c r="G70" s="74"/>
      <c r="H70" s="74"/>
      <c r="I70" s="74"/>
      <c r="J70" s="27"/>
      <c r="K70" s="25"/>
      <c r="L70" s="27"/>
      <c r="M70" s="39"/>
    </row>
    <row r="71" spans="2:13" ht="14.4" thickBot="1" x14ac:dyDescent="0.3">
      <c r="B71" s="75" t="s">
        <v>72</v>
      </c>
      <c r="C71" s="75"/>
      <c r="D71" s="75"/>
      <c r="E71" s="75"/>
      <c r="F71" s="75"/>
      <c r="G71" s="75"/>
      <c r="H71" s="75"/>
      <c r="I71" s="75"/>
      <c r="J71" s="26" t="str">
        <f>IF((J69-J55)=0, " ",J69-J55)</f>
        <v xml:space="preserve"> </v>
      </c>
      <c r="K71" s="25"/>
      <c r="L71" s="26" t="e">
        <f>L69-L55</f>
        <v>#VALUE!</v>
      </c>
      <c r="M71" s="39"/>
    </row>
    <row r="72" spans="2:13" ht="15.75" customHeight="1" thickTop="1" x14ac:dyDescent="0.25">
      <c r="B72" s="51"/>
      <c r="C72" s="51"/>
      <c r="D72" s="51"/>
      <c r="E72" s="51"/>
      <c r="F72" s="51"/>
      <c r="G72" s="51"/>
      <c r="H72" s="51"/>
      <c r="I72" s="51"/>
      <c r="J72" s="51"/>
      <c r="K72" s="25"/>
      <c r="L72" s="32" t="s">
        <v>2</v>
      </c>
      <c r="M72" s="39"/>
    </row>
    <row r="73" spans="2:13" ht="29.25" customHeight="1" thickBot="1" x14ac:dyDescent="0.3">
      <c r="B73" s="121" t="s">
        <v>77</v>
      </c>
      <c r="C73" s="122"/>
      <c r="D73" s="122"/>
      <c r="E73" s="122"/>
      <c r="F73" s="122"/>
      <c r="G73" s="122"/>
      <c r="H73" s="122"/>
      <c r="I73" s="122"/>
      <c r="J73" s="123"/>
      <c r="K73" s="25"/>
      <c r="L73" s="28"/>
      <c r="M73" s="39"/>
    </row>
    <row r="74" spans="2:13" ht="24.75" customHeight="1" thickTop="1" x14ac:dyDescent="0.25">
      <c r="B74" s="118" t="s">
        <v>44</v>
      </c>
      <c r="C74" s="119"/>
      <c r="D74" s="119"/>
      <c r="E74" s="119"/>
      <c r="F74" s="119"/>
      <c r="G74" s="119"/>
      <c r="H74" s="119"/>
      <c r="I74" s="119"/>
      <c r="J74" s="29"/>
      <c r="K74" s="13"/>
      <c r="L74" s="29"/>
      <c r="M74" s="39"/>
    </row>
    <row r="75" spans="2:13" ht="14.25" customHeight="1" x14ac:dyDescent="0.25">
      <c r="B75" s="76" t="s">
        <v>73</v>
      </c>
      <c r="C75" s="76"/>
      <c r="D75" s="76"/>
      <c r="E75" s="76"/>
      <c r="F75" s="76"/>
      <c r="G75" s="76"/>
      <c r="H75" s="76"/>
      <c r="I75" s="76"/>
      <c r="J75" s="76"/>
      <c r="K75" s="76"/>
      <c r="L75" s="76"/>
      <c r="M75" s="39"/>
    </row>
    <row r="76" spans="2:13" ht="14.25" customHeight="1" x14ac:dyDescent="0.25">
      <c r="B76" s="77"/>
      <c r="C76" s="77"/>
      <c r="D76" s="77"/>
      <c r="E76" s="77"/>
      <c r="F76" s="77"/>
      <c r="G76" s="77"/>
      <c r="H76" s="77"/>
      <c r="I76" s="77"/>
      <c r="J76" s="77"/>
      <c r="K76" s="77"/>
      <c r="L76" s="77"/>
      <c r="M76" s="39"/>
    </row>
    <row r="77" spans="2:13" ht="14.4" customHeight="1" x14ac:dyDescent="0.25">
      <c r="B77" s="73"/>
      <c r="C77" s="73"/>
      <c r="D77" s="73"/>
      <c r="E77" s="73"/>
      <c r="F77" s="73"/>
      <c r="G77" s="73"/>
      <c r="H77" s="73"/>
      <c r="I77" s="73"/>
      <c r="J77" s="73"/>
      <c r="K77" s="73"/>
      <c r="L77" s="73"/>
      <c r="M77" s="39"/>
    </row>
    <row r="78" spans="2:13" ht="14.25" customHeight="1" x14ac:dyDescent="0.25">
      <c r="B78" s="73"/>
      <c r="C78" s="73"/>
      <c r="D78" s="73"/>
      <c r="E78" s="73"/>
      <c r="F78" s="73"/>
      <c r="G78" s="73"/>
      <c r="H78" s="73"/>
      <c r="I78" s="73"/>
      <c r="J78" s="73"/>
      <c r="K78" s="73"/>
      <c r="L78" s="73"/>
      <c r="M78" s="39"/>
    </row>
    <row r="79" spans="2:13" ht="13.2" customHeight="1" x14ac:dyDescent="0.25">
      <c r="B79" s="103"/>
      <c r="C79" s="103"/>
      <c r="D79" s="103"/>
      <c r="E79" s="103"/>
      <c r="F79" s="103"/>
      <c r="G79" s="103"/>
      <c r="H79" s="103"/>
      <c r="I79" s="103"/>
      <c r="J79" s="103"/>
      <c r="K79" s="103"/>
      <c r="L79" s="103"/>
    </row>
    <row r="80" spans="2:13" ht="36.75" customHeight="1" x14ac:dyDescent="0.25">
      <c r="B80" s="104" t="s">
        <v>74</v>
      </c>
      <c r="C80" s="104"/>
      <c r="D80" s="104"/>
      <c r="E80" s="104"/>
      <c r="F80" s="104"/>
      <c r="G80" s="104"/>
      <c r="H80" s="104"/>
      <c r="I80" s="104"/>
      <c r="J80" s="104"/>
      <c r="K80" s="104"/>
      <c r="L80" s="104"/>
    </row>
    <row r="81" spans="2:12" ht="9" customHeight="1" x14ac:dyDescent="0.25">
      <c r="B81" s="64"/>
      <c r="C81" s="64"/>
      <c r="D81" s="64"/>
      <c r="E81" s="64"/>
      <c r="F81" s="64"/>
      <c r="G81" s="64"/>
      <c r="H81" s="64"/>
      <c r="I81" s="64"/>
      <c r="J81" s="64"/>
      <c r="K81" s="64"/>
      <c r="L81" s="64"/>
    </row>
    <row r="82" spans="2:12" ht="14.4" customHeight="1" x14ac:dyDescent="0.25">
      <c r="B82" s="105"/>
      <c r="C82" s="105"/>
      <c r="D82" s="105"/>
      <c r="E82" s="105"/>
      <c r="F82" s="105"/>
      <c r="G82" s="105"/>
      <c r="H82" s="105"/>
      <c r="I82" s="105"/>
      <c r="J82" s="105"/>
      <c r="K82" s="105"/>
      <c r="L82" s="105"/>
    </row>
  </sheetData>
  <sheetProtection algorithmName="SHA-512" hashValue="2Xl/RnPCkcuxF6QjhXD34UWgFh5cmvGDrjQqUtO4/qlXc3EK883B6p0/2XcmzvAo05UVTg2cDe+aleQjc5h+8Q==" saltValue="SaIO9iZJdWCduaqiXl1bnw==" spinCount="100000" sheet="1" objects="1" scenarios="1"/>
  <mergeCells count="80">
    <mergeCell ref="B2:M2"/>
    <mergeCell ref="B30:C30"/>
    <mergeCell ref="B79:L79"/>
    <mergeCell ref="B80:L80"/>
    <mergeCell ref="B82:L82"/>
    <mergeCell ref="B3:E3"/>
    <mergeCell ref="F3:L3"/>
    <mergeCell ref="B4:E4"/>
    <mergeCell ref="F4:L4"/>
    <mergeCell ref="B5:E5"/>
    <mergeCell ref="F5:L5"/>
    <mergeCell ref="B6:E6"/>
    <mergeCell ref="F6:L6"/>
    <mergeCell ref="B7:E7"/>
    <mergeCell ref="F7:L7"/>
    <mergeCell ref="B46:I46"/>
    <mergeCell ref="B39:I39"/>
    <mergeCell ref="C33:G33"/>
    <mergeCell ref="B36:I36"/>
    <mergeCell ref="B37:I37"/>
    <mergeCell ref="D27:G27"/>
    <mergeCell ref="B29:L29"/>
    <mergeCell ref="B31:M31"/>
    <mergeCell ref="E16:L16"/>
    <mergeCell ref="E17:L17"/>
    <mergeCell ref="E18:L18"/>
    <mergeCell ref="E19:L19"/>
    <mergeCell ref="E25:L25"/>
    <mergeCell ref="E20:L20"/>
    <mergeCell ref="E21:L21"/>
    <mergeCell ref="B11:L11"/>
    <mergeCell ref="B12:L12"/>
    <mergeCell ref="B13:L13"/>
    <mergeCell ref="B14:L14"/>
    <mergeCell ref="D15:L15"/>
    <mergeCell ref="B8:E8"/>
    <mergeCell ref="F8:L8"/>
    <mergeCell ref="B9:E9"/>
    <mergeCell ref="F9:L9"/>
    <mergeCell ref="B10:L10"/>
    <mergeCell ref="B59:I59"/>
    <mergeCell ref="B60:I60"/>
    <mergeCell ref="B61:I61"/>
    <mergeCell ref="B62:I62"/>
    <mergeCell ref="B55:I55"/>
    <mergeCell ref="B56:M56"/>
    <mergeCell ref="B64:I64"/>
    <mergeCell ref="B65:I65"/>
    <mergeCell ref="B66:I66"/>
    <mergeCell ref="B67:I67"/>
    <mergeCell ref="B69:I69"/>
    <mergeCell ref="B78:L78"/>
    <mergeCell ref="B70:I70"/>
    <mergeCell ref="B71:I71"/>
    <mergeCell ref="B73:J73"/>
    <mergeCell ref="B74:I74"/>
    <mergeCell ref="B75:L75"/>
    <mergeCell ref="B76:L76"/>
    <mergeCell ref="B77:L77"/>
    <mergeCell ref="E22:L22"/>
    <mergeCell ref="E23:L23"/>
    <mergeCell ref="E24:L24"/>
    <mergeCell ref="J27:L27"/>
    <mergeCell ref="D28:L28"/>
    <mergeCell ref="D26:L26"/>
    <mergeCell ref="B57:I57"/>
    <mergeCell ref="B58:I58"/>
    <mergeCell ref="B49:I49"/>
    <mergeCell ref="B50:I50"/>
    <mergeCell ref="B51:I51"/>
    <mergeCell ref="B52:I52"/>
    <mergeCell ref="B53:I53"/>
    <mergeCell ref="B42:K42"/>
    <mergeCell ref="B43:I43"/>
    <mergeCell ref="J43:L43"/>
    <mergeCell ref="B44:L44"/>
    <mergeCell ref="B45:I45"/>
    <mergeCell ref="B48:I48"/>
    <mergeCell ref="B47:I47"/>
    <mergeCell ref="B38:I38"/>
  </mergeCells>
  <conditionalFormatting sqref="L72 L42 J54:J55">
    <cfRule type="cellIs" dxfId="6" priority="5" stopIfTrue="1" operator="equal">
      <formula>0</formula>
    </cfRule>
  </conditionalFormatting>
  <conditionalFormatting sqref="L55">
    <cfRule type="expression" dxfId="5" priority="7" stopIfTrue="1">
      <formula>ISERROR(L55)</formula>
    </cfRule>
  </conditionalFormatting>
  <conditionalFormatting sqref="L45:L54">
    <cfRule type="cellIs" dxfId="4" priority="8" stopIfTrue="1" operator="equal">
      <formula>0</formula>
    </cfRule>
  </conditionalFormatting>
  <conditionalFormatting sqref="J36:J40 L36:L40">
    <cfRule type="cellIs" dxfId="3" priority="4" stopIfTrue="1" operator="equal">
      <formula>0</formula>
    </cfRule>
  </conditionalFormatting>
  <conditionalFormatting sqref="J65:J71 L65:L70 L59:L63 J59:J63">
    <cfRule type="cellIs" dxfId="2" priority="2" stopIfTrue="1" operator="equal">
      <formula>0</formula>
    </cfRule>
  </conditionalFormatting>
  <conditionalFormatting sqref="L71">
    <cfRule type="expression" dxfId="1" priority="3" stopIfTrue="1">
      <formula>ISERROR(L71)</formula>
    </cfRule>
  </conditionalFormatting>
  <conditionalFormatting sqref="L73">
    <cfRule type="cellIs" dxfId="0" priority="1" stopIfTrue="1" operator="equal">
      <formula>0</formula>
    </cfRule>
  </conditionalFormatting>
  <pageMargins left="0.40036231884057971" right="0.25297619047619047" top="1.1811023622047245" bottom="0.49275362318840582" header="0.20472440944881892" footer="0.23097826086956522"/>
  <pageSetup paperSize="9" scale="85" orientation="portrait" r:id="rId1"/>
  <headerFooter scaleWithDoc="0">
    <oddHeader>&amp;L&amp;G</oddHeader>
    <oddFooter>&amp;C&amp;7       2019.ERZ.31113/617692&amp;R&amp;7&amp;P/&amp;N</oddFooter>
  </headerFooter>
  <drawing r:id="rId2"/>
  <legacyDrawingHF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Tabelle 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Müller Fabienne, BKD-MBA-AWB</dc:creator>
  <cp:lastModifiedBy>Potacqui Roberta, BKD-MBA-AWB</cp:lastModifiedBy>
  <cp:lastPrinted>2021-06-30T14:38:54Z</cp:lastPrinted>
  <dcterms:created xsi:type="dcterms:W3CDTF">2017-01-27T10:03:10Z</dcterms:created>
  <dcterms:modified xsi:type="dcterms:W3CDTF">2021-06-30T14:39:52Z</dcterms:modified>
</cp:coreProperties>
</file>