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BA.erz.be.ch\DATA-MBA\UserHomes\MCS1\Z_Systems\RedirectedFolders\Documents\CMIAXIOMA\b7a2762303954d8f96b0e2af05ad2094\"/>
    </mc:Choice>
  </mc:AlternateContent>
  <bookViews>
    <workbookView xWindow="-120" yWindow="-120" windowWidth="38640" windowHeight="21240"/>
  </bookViews>
  <sheets>
    <sheet name="Tabelle 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8" i="1" l="1"/>
  <c r="B28" i="1"/>
  <c r="D21" i="1"/>
  <c r="B21" i="1"/>
  <c r="K68" i="1" l="1"/>
  <c r="I68" i="1"/>
  <c r="K63" i="1"/>
  <c r="I63" i="1"/>
  <c r="K40" i="1"/>
  <c r="I40" i="1"/>
  <c r="I54" i="1"/>
  <c r="K42" i="1" l="1"/>
  <c r="K45" i="1" s="1"/>
  <c r="I69" i="1"/>
  <c r="K69" i="1"/>
  <c r="I55" i="1"/>
  <c r="K46" i="1" l="1"/>
  <c r="K50" i="1"/>
  <c r="K47" i="1"/>
  <c r="K51" i="1"/>
  <c r="K48" i="1"/>
  <c r="K52" i="1"/>
  <c r="K49" i="1"/>
  <c r="I71" i="1"/>
  <c r="K54" i="1" l="1"/>
  <c r="K55" i="1" s="1"/>
  <c r="K71" i="1" s="1"/>
</calcChain>
</file>

<file path=xl/sharedStrings.xml><?xml version="1.0" encoding="utf-8"?>
<sst xmlns="http://schemas.openxmlformats.org/spreadsheetml/2006/main" count="101" uniqueCount="70">
  <si>
    <t>Organisation</t>
  </si>
  <si>
    <t>Total</t>
  </si>
  <si>
    <t xml:space="preserve"> </t>
  </si>
  <si>
    <t>Exercice budgetaire</t>
  </si>
  <si>
    <t>Contact</t>
  </si>
  <si>
    <t>Rue</t>
  </si>
  <si>
    <t>NPA/localité</t>
  </si>
  <si>
    <t>Téléphone</t>
  </si>
  <si>
    <t>à titre comparatif : total d'heures de cours prévues (cours subventionnés et non subventionnés)</t>
  </si>
  <si>
    <t>1. Charges</t>
  </si>
  <si>
    <t>2. Revenus</t>
  </si>
  <si>
    <t>4. Prestations propres</t>
  </si>
  <si>
    <t>Heures de  
60 min</t>
  </si>
  <si>
    <t>avec garderie d'enfants</t>
  </si>
  <si>
    <t>Groupes spécifiques</t>
  </si>
  <si>
    <t>Domaine 1</t>
  </si>
  <si>
    <t>Personnes n’ayant pas de qualification du cycle secondaire II</t>
  </si>
  <si>
    <t>Personnes en cours d’intégration
(Pour les nouvelles offres de cours de langue, joindre le formulaire "exigences minimales" rempli)</t>
  </si>
  <si>
    <t>Personnes économiquement désavantagées</t>
  </si>
  <si>
    <t xml:space="preserve">Total </t>
  </si>
  <si>
    <t>Domaine 2</t>
  </si>
  <si>
    <t>Personnes diminuées en raison d’un handicap ou à la suite d’une maladie</t>
  </si>
  <si>
    <t xml:space="preserve">Personnes reprenant une activité professionnelle </t>
  </si>
  <si>
    <t>Personnes souhaitant se reconvertir et autres personnes exerçant une activité lucrative concernées par de profondes mutations économiques ou technologiques</t>
  </si>
  <si>
    <t xml:space="preserve">Personnes qui sont actives dans la formation continue </t>
  </si>
  <si>
    <t>Pour les charges et les revenus, prière de remplir la page 2.</t>
  </si>
  <si>
    <t>Budget des cours destinés à un public spécifique</t>
  </si>
  <si>
    <t>3. Subvention demandée à la Section de la formation continue SFC</t>
  </si>
  <si>
    <t xml:space="preserve">
            </t>
  </si>
  <si>
    <t>E-Mail</t>
  </si>
  <si>
    <t>Charges liées au déroulement des cours</t>
  </si>
  <si>
    <t>Rétrib. animateurs/animatrices, incl. garde d'enfants</t>
  </si>
  <si>
    <t>Prestations sociales</t>
  </si>
  <si>
    <t>Frais et débours</t>
  </si>
  <si>
    <t>Matériel didactique</t>
  </si>
  <si>
    <t xml:space="preserve">      
      </t>
  </si>
  <si>
    <t>Salaires, honoraires (sans rétrib. des animat.)</t>
  </si>
  <si>
    <t xml:space="preserve">Amortissements </t>
  </si>
  <si>
    <t>Publicité / imprimés</t>
  </si>
  <si>
    <t>Frais administratifs</t>
  </si>
  <si>
    <t>Locaux</t>
  </si>
  <si>
    <t>Perfectionnement interne</t>
  </si>
  <si>
    <t>Prestations sociales (sans animat.)</t>
  </si>
  <si>
    <t>Autres charges d'exploitation</t>
  </si>
  <si>
    <t>Montant total des charges</t>
  </si>
  <si>
    <t xml:space="preserve">   </t>
  </si>
  <si>
    <t xml:space="preserve">    </t>
  </si>
  <si>
    <t>Autofinancement, incl. subv. Communales</t>
  </si>
  <si>
    <t>Contributions des membres</t>
  </si>
  <si>
    <t>Subventions allouées par communes et paroisses</t>
  </si>
  <si>
    <t xml:space="preserve">Autres revenus:________________________ </t>
  </si>
  <si>
    <t>Financement par des tiers</t>
  </si>
  <si>
    <t>Subv. allouées par la Confédération</t>
  </si>
  <si>
    <t>Subv. allouées par le canton (sans subv. SFC)</t>
  </si>
  <si>
    <t xml:space="preserve">Autres subventions:_______________________                                                                                                                  </t>
  </si>
  <si>
    <t>Quelles prestations propres ne figurant ni sous 1. ni sous 2. sont fournies?</t>
  </si>
  <si>
    <t>Contributions versées par les particuliers</t>
  </si>
  <si>
    <t>Personnes défavorisées en matière de formation (personnes accédant difficilement à la formation ou présentant des lacunes sur le plan des compétences de base telles que la lecture, l'écriture, les mathématiques élémentaires et les TIC)</t>
  </si>
  <si>
    <t>Direction de l'instruction publique et de la culture du canton de Berne, Section de la formation continue et de la formation professionnelle supérieure, Kasernenstrasse 27, 3013 Berne  Tél. 031 633 83 42  Fax 031 633 87 29, E-Mail: weiterbildung.mba@be.ch</t>
  </si>
  <si>
    <t>Part du budget des cours destinés à un public spécifique en % du budget de tous les cours</t>
  </si>
  <si>
    <r>
      <t xml:space="preserve">Budget   Subventions pour les cours destinés à un public spécifique
              </t>
    </r>
    <r>
      <rPr>
        <b/>
        <sz val="10.5"/>
        <rFont val="Arial"/>
        <family val="2"/>
        <scheme val="minor"/>
      </rPr>
      <t xml:space="preserve"> </t>
    </r>
    <r>
      <rPr>
        <sz val="10.5"/>
        <rFont val="Arial"/>
        <family val="2"/>
        <scheme val="minor"/>
      </rPr>
      <t xml:space="preserve"> (à joindre au formulaire "Demande")</t>
    </r>
  </si>
  <si>
    <r>
      <t xml:space="preserve">En règle générale, les heures de cours doivent être annoncées </t>
    </r>
    <r>
      <rPr>
        <b/>
        <sz val="10.5"/>
        <rFont val="Arial"/>
        <family val="2"/>
        <scheme val="minor"/>
      </rPr>
      <t xml:space="preserve">au plus tard deux mois avant leur début </t>
    </r>
    <r>
      <rPr>
        <sz val="10.5"/>
        <rFont val="Arial"/>
        <family val="2"/>
        <scheme val="minor"/>
      </rPr>
      <t xml:space="preserve">à la Direction de l'instruction publique et de la culture du canton de Berne, Section de la formation continue. Les demandes présentées après cette date ne seront prises en compte qu'en fonction des moyens disponibles. </t>
    </r>
  </si>
  <si>
    <r>
      <t xml:space="preserve">Pour le </t>
    </r>
    <r>
      <rPr>
        <b/>
        <sz val="10.5"/>
        <rFont val="Arial"/>
        <family val="2"/>
        <scheme val="minor"/>
      </rPr>
      <t>domaine 1</t>
    </r>
    <r>
      <rPr>
        <sz val="10.5"/>
        <rFont val="Arial"/>
        <family val="2"/>
        <scheme val="minor"/>
      </rPr>
      <t xml:space="preserve">, la subvention s'élève au plus à 80% des coûts totaux, au max. CHF 200.-/h. (CHF 240.- pour les cours avec garderie d'enfants) et pour le </t>
    </r>
    <r>
      <rPr>
        <b/>
        <sz val="10.5"/>
        <rFont val="Arial"/>
        <family val="2"/>
        <scheme val="minor"/>
      </rPr>
      <t xml:space="preserve">domaine 2 </t>
    </r>
    <r>
      <rPr>
        <sz val="10.5"/>
        <rFont val="Arial"/>
        <family val="2"/>
        <scheme val="minor"/>
      </rPr>
      <t>au plus à 60% des coûts totaux, au max. CHF 190.-/h. (CHF 230.- pour les cours avec garderie d'enfants).</t>
    </r>
  </si>
  <si>
    <r>
      <rPr>
        <b/>
        <sz val="10.5"/>
        <rFont val="Arial"/>
        <family val="2"/>
        <scheme val="minor"/>
      </rPr>
      <t>Des cours sont prévus pour les groupes-cible suivants:</t>
    </r>
    <r>
      <rPr>
        <sz val="10.5"/>
        <rFont val="Arial"/>
        <family val="2"/>
        <scheme val="minor"/>
      </rPr>
      <t xml:space="preserve">
Veuillez indiquer le nombre prévu d'heures de cours </t>
    </r>
    <r>
      <rPr>
        <b/>
        <sz val="10.5"/>
        <rFont val="Arial"/>
        <family val="2"/>
        <scheme val="minor"/>
      </rPr>
      <t>à 60 minutes effectives</t>
    </r>
    <r>
      <rPr>
        <sz val="10.5"/>
        <rFont val="Arial"/>
        <family val="2"/>
        <scheme val="minor"/>
      </rPr>
      <t xml:space="preserve"> ayant des chances réalistes d'avoir lieu.  Les leçons de 45 ou 50 minutes doivent être converties. Par jour, au maximum 8 heures à 60 min sont prises en compte.</t>
    </r>
  </si>
  <si>
    <r>
      <t>Charges d'exploitation générales :</t>
    </r>
    <r>
      <rPr>
        <b/>
        <sz val="8.5"/>
        <rFont val="Arial"/>
        <family val="2"/>
        <scheme val="minor"/>
      </rPr>
      <t xml:space="preserve"> </t>
    </r>
    <r>
      <rPr>
        <sz val="8.5"/>
        <rFont val="Arial"/>
        <family val="2"/>
        <scheme val="minor"/>
      </rPr>
      <t>A noter: avec Excel, les cases grisées sont calculées automatiquement sur la base des chiffres de la 1re colonne.</t>
    </r>
  </si>
  <si>
    <r>
      <t>Eventuel charges supplém. cours public spéc.</t>
    </r>
    <r>
      <rPr>
        <vertAlign val="superscript"/>
        <sz val="10.5"/>
        <rFont val="Arial"/>
        <family val="2"/>
        <scheme val="minor"/>
      </rPr>
      <t>1</t>
    </r>
  </si>
  <si>
    <r>
      <t xml:space="preserve">Montant total des revenus </t>
    </r>
    <r>
      <rPr>
        <sz val="10.5"/>
        <rFont val="Arial"/>
        <family val="2"/>
        <scheme val="minor"/>
      </rPr>
      <t>(sans subv . SFC)</t>
    </r>
  </si>
  <si>
    <r>
      <t xml:space="preserve">Résultat d'exploitation </t>
    </r>
    <r>
      <rPr>
        <sz val="10.5"/>
        <rFont val="Arial"/>
        <family val="2"/>
        <scheme val="minor"/>
      </rPr>
      <t>(sans subv. SFC)</t>
    </r>
  </si>
  <si>
    <r>
      <t xml:space="preserve">Budget de tous les cours
</t>
    </r>
    <r>
      <rPr>
        <sz val="8.5"/>
        <rFont val="Arial"/>
        <family val="2"/>
        <scheme val="minor"/>
      </rPr>
      <t>(subv. et non subv.)</t>
    </r>
  </si>
  <si>
    <r>
      <rPr>
        <vertAlign val="superscript"/>
        <sz val="10.5"/>
        <rFont val="Arial"/>
        <family val="2"/>
        <scheme val="minor"/>
      </rPr>
      <t>1</t>
    </r>
    <r>
      <rPr>
        <sz val="10.5"/>
        <rFont val="Arial"/>
        <family val="2"/>
        <scheme val="minor"/>
      </rPr>
      <t xml:space="preserve"> </t>
    </r>
    <r>
      <rPr>
        <sz val="8.5"/>
        <rFont val="Arial"/>
        <family val="2"/>
        <scheme val="minor"/>
      </rPr>
      <t>Charges, qui ne sont pas prise en compte par le calcul automatique. L'entrée doit être justifiée et documentée dans le décompte.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</si>
</sst>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quot;€&quot;_-;\-* #,##0\ &quot;€&quot;_-;_-* &quot;-&quot;\ &quot;€&quot;_-;_-@_-"/>
    <numFmt numFmtId="165" formatCode="_-* #,##0.00\ _€_-;\-* #,##0.00\ _€_-;_-* &quot;-&quot;??\ _€_-;_-@_-"/>
    <numFmt numFmtId="166" formatCode="_-* #,##0.00;\-* #,##0.00;_-* &quot;-&quot;??;_-@_-"/>
    <numFmt numFmtId="167" formatCode="&quot;CHF&quot;* #,##0.00"/>
    <numFmt numFmtId="168" formatCode="#,##0.00\ &quot;Fr.&quot;"/>
  </numFmts>
  <fonts count="31"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10.5"/>
      <name val="Arial"/>
      <family val="2"/>
    </font>
    <font>
      <sz val="10.5"/>
      <name val="Helvetica"/>
      <family val="2"/>
    </font>
    <font>
      <b/>
      <sz val="10.5"/>
      <name val="Helvetica"/>
      <family val="2"/>
    </font>
    <font>
      <b/>
      <sz val="10.5"/>
      <name val="Arial"/>
      <family val="2"/>
      <scheme val="major"/>
    </font>
    <font>
      <sz val="10.5"/>
      <name val="Helvetica"/>
    </font>
    <font>
      <b/>
      <sz val="10.5"/>
      <name val="Arial"/>
      <family val="2"/>
    </font>
    <font>
      <sz val="10.5"/>
      <name val="Arial"/>
      <family val="2"/>
      <scheme val="minor"/>
    </font>
    <font>
      <b/>
      <sz val="10.5"/>
      <name val="Arial"/>
      <family val="2"/>
      <scheme val="minor"/>
    </font>
    <font>
      <b/>
      <sz val="13"/>
      <name val="Arial"/>
      <family val="2"/>
      <scheme val="minor"/>
    </font>
    <font>
      <b/>
      <sz val="8.5"/>
      <name val="Arial"/>
      <family val="2"/>
      <scheme val="minor"/>
    </font>
    <font>
      <sz val="8.5"/>
      <name val="Arial"/>
      <family val="2"/>
      <scheme val="minor"/>
    </font>
    <font>
      <vertAlign val="superscript"/>
      <sz val="10.5"/>
      <name val="Arial"/>
      <family val="2"/>
      <scheme val="minor"/>
    </font>
  </fonts>
  <fills count="34">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indexed="22"/>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s>
  <cellStyleXfs count="48">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cellStyleXfs>
  <cellXfs count="144">
    <xf numFmtId="0" fontId="0" fillId="0" borderId="0" xfId="0"/>
    <xf numFmtId="0" fontId="19" fillId="0" borderId="0" xfId="0" applyFont="1" applyAlignment="1">
      <alignment horizontal="left" vertical="center"/>
    </xf>
    <xf numFmtId="0" fontId="19" fillId="0" borderId="0" xfId="0" applyFont="1"/>
    <xf numFmtId="0" fontId="3" fillId="0" borderId="0" xfId="0" applyFont="1"/>
    <xf numFmtId="0" fontId="19" fillId="0" borderId="0" xfId="0" applyFont="1" applyAlignment="1">
      <alignment vertical="center"/>
    </xf>
    <xf numFmtId="0" fontId="19" fillId="0" borderId="0" xfId="0" applyFont="1" applyAlignment="1"/>
    <xf numFmtId="2" fontId="20" fillId="0" borderId="0" xfId="0" applyNumberFormat="1" applyFont="1" applyBorder="1" applyAlignment="1" applyProtection="1">
      <alignment wrapText="1"/>
    </xf>
    <xf numFmtId="4" fontId="20" fillId="0" borderId="0" xfId="0" applyNumberFormat="1" applyFont="1" applyBorder="1" applyAlignment="1" applyProtection="1">
      <alignment horizontal="right"/>
      <protection locked="0"/>
    </xf>
    <xf numFmtId="0" fontId="3" fillId="0" borderId="0" xfId="0" applyFont="1" applyFill="1" applyAlignment="1"/>
    <xf numFmtId="2" fontId="20" fillId="0" borderId="0" xfId="0" applyNumberFormat="1" applyFont="1" applyBorder="1" applyAlignment="1">
      <alignment horizontal="left" wrapText="1"/>
    </xf>
    <xf numFmtId="0" fontId="19" fillId="0" borderId="0" xfId="0" applyFont="1" applyAlignment="1">
      <alignment horizontal="left" wrapText="1"/>
    </xf>
    <xf numFmtId="0" fontId="19" fillId="0" borderId="0" xfId="0" applyFont="1" applyAlignment="1" applyProtection="1">
      <alignment wrapText="1"/>
    </xf>
    <xf numFmtId="49" fontId="20" fillId="0" borderId="0" xfId="0" applyNumberFormat="1" applyFont="1" applyAlignment="1">
      <alignment horizontal="left"/>
    </xf>
    <xf numFmtId="168" fontId="20" fillId="0" borderId="0" xfId="0" applyNumberFormat="1" applyFont="1" applyBorder="1" applyAlignment="1">
      <alignment horizontal="left"/>
    </xf>
    <xf numFmtId="2" fontId="20" fillId="0" borderId="0" xfId="0" applyNumberFormat="1" applyFont="1" applyBorder="1" applyAlignment="1"/>
    <xf numFmtId="0" fontId="21" fillId="0" borderId="0" xfId="0" applyFont="1"/>
    <xf numFmtId="0" fontId="20" fillId="0" borderId="0" xfId="0" applyFont="1"/>
    <xf numFmtId="0" fontId="21" fillId="0" borderId="0" xfId="0" applyFont="1" applyAlignment="1">
      <alignment horizontal="left"/>
    </xf>
    <xf numFmtId="0" fontId="20" fillId="0" borderId="0" xfId="0" applyFont="1" applyAlignment="1"/>
    <xf numFmtId="0" fontId="20" fillId="0" borderId="0" xfId="0" applyFont="1" applyAlignment="1">
      <alignment horizontal="left"/>
    </xf>
    <xf numFmtId="0" fontId="21" fillId="0" borderId="0" xfId="0" applyFont="1" applyAlignment="1"/>
    <xf numFmtId="0" fontId="24" fillId="0" borderId="0" xfId="0" applyFont="1"/>
    <xf numFmtId="0" fontId="23" fillId="0" borderId="0" xfId="0" applyFont="1" applyAlignment="1">
      <alignment horizontal="left" wrapText="1"/>
    </xf>
    <xf numFmtId="0" fontId="19" fillId="0" borderId="0" xfId="0" applyFont="1" applyAlignment="1">
      <alignment vertical="top"/>
    </xf>
    <xf numFmtId="0" fontId="19" fillId="0" borderId="0" xfId="0" applyFont="1" applyAlignment="1" applyProtection="1"/>
    <xf numFmtId="0" fontId="20" fillId="0" borderId="0" xfId="0" applyFont="1" applyProtection="1"/>
    <xf numFmtId="4" fontId="20" fillId="0" borderId="0" xfId="0" applyNumberFormat="1" applyFont="1" applyFill="1" applyBorder="1" applyAlignment="1" applyProtection="1">
      <alignment horizontal="right"/>
    </xf>
    <xf numFmtId="2" fontId="21" fillId="0" borderId="0" xfId="0" applyNumberFormat="1" applyFont="1" applyFill="1" applyAlignment="1" applyProtection="1">
      <alignment wrapText="1"/>
    </xf>
    <xf numFmtId="4" fontId="20" fillId="0" borderId="11" xfId="0" applyNumberFormat="1" applyFont="1" applyFill="1" applyBorder="1" applyAlignment="1" applyProtection="1">
      <alignment horizontal="right"/>
      <protection locked="0"/>
    </xf>
    <xf numFmtId="2" fontId="21" fillId="0" borderId="0" xfId="0" applyNumberFormat="1" applyFont="1" applyFill="1" applyAlignment="1" applyProtection="1">
      <alignment horizontal="left"/>
    </xf>
    <xf numFmtId="4" fontId="20" fillId="0" borderId="0" xfId="0" applyNumberFormat="1" applyFont="1" applyFill="1" applyBorder="1" applyAlignment="1" applyProtection="1">
      <alignment horizontal="right"/>
      <protection locked="0"/>
    </xf>
    <xf numFmtId="2" fontId="20" fillId="0" borderId="0" xfId="0" applyNumberFormat="1" applyFont="1" applyAlignment="1">
      <alignment horizontal="right"/>
    </xf>
    <xf numFmtId="2" fontId="20" fillId="0" borderId="0" xfId="0" applyNumberFormat="1" applyFont="1" applyAlignment="1">
      <alignment wrapText="1"/>
    </xf>
    <xf numFmtId="0" fontId="24" fillId="0" borderId="0" xfId="0" applyFont="1" applyBorder="1" applyAlignment="1">
      <alignment vertical="center"/>
    </xf>
    <xf numFmtId="49" fontId="20" fillId="0" borderId="0" xfId="0" applyNumberFormat="1" applyFont="1" applyBorder="1" applyAlignment="1">
      <alignment vertical="top" wrapText="1"/>
    </xf>
    <xf numFmtId="49" fontId="20" fillId="0" borderId="0" xfId="0" applyNumberFormat="1" applyFont="1" applyBorder="1" applyAlignment="1">
      <alignment wrapText="1"/>
    </xf>
    <xf numFmtId="0" fontId="25" fillId="0" borderId="0" xfId="0" applyFont="1" applyAlignment="1">
      <alignment horizontal="left" vertical="center"/>
    </xf>
    <xf numFmtId="0" fontId="25" fillId="0" borderId="0" xfId="0" applyFont="1"/>
    <xf numFmtId="49" fontId="25" fillId="0" borderId="0" xfId="0" applyNumberFormat="1" applyFont="1" applyAlignment="1">
      <alignment horizontal="left" vertical="center"/>
    </xf>
    <xf numFmtId="168" fontId="25" fillId="0" borderId="0" xfId="0" applyNumberFormat="1" applyFont="1" applyAlignment="1">
      <alignment horizontal="right" vertical="center"/>
    </xf>
    <xf numFmtId="168" fontId="25" fillId="0" borderId="0" xfId="0" applyNumberFormat="1" applyFont="1" applyAlignment="1">
      <alignment horizontal="left" vertical="center"/>
    </xf>
    <xf numFmtId="2" fontId="25" fillId="0" borderId="0" xfId="0" applyNumberFormat="1" applyFont="1" applyAlignment="1">
      <alignment horizontal="right" vertical="center"/>
    </xf>
    <xf numFmtId="2" fontId="25" fillId="0" borderId="0" xfId="0" applyNumberFormat="1" applyFont="1" applyBorder="1" applyAlignment="1">
      <alignment horizontal="right" vertical="center"/>
    </xf>
    <xf numFmtId="168" fontId="25" fillId="0" borderId="0" xfId="0" applyNumberFormat="1" applyFont="1" applyBorder="1" applyAlignment="1">
      <alignment horizontal="left" vertical="center"/>
    </xf>
    <xf numFmtId="49" fontId="26" fillId="0" borderId="0" xfId="0" applyNumberFormat="1" applyFont="1" applyFill="1" applyBorder="1" applyAlignment="1">
      <alignment vertical="center" wrapText="1"/>
    </xf>
    <xf numFmtId="0" fontId="25" fillId="0" borderId="0" xfId="0" applyFont="1" applyAlignment="1">
      <alignment vertical="center"/>
    </xf>
    <xf numFmtId="49" fontId="25" fillId="0" borderId="0" xfId="0" applyNumberFormat="1" applyFont="1" applyFill="1" applyBorder="1" applyAlignment="1"/>
    <xf numFmtId="49" fontId="25" fillId="0" borderId="0" xfId="0" applyNumberFormat="1" applyFont="1" applyAlignment="1"/>
    <xf numFmtId="2" fontId="25" fillId="0" borderId="0" xfId="0" applyNumberFormat="1" applyFont="1" applyAlignment="1">
      <alignment vertical="top" wrapText="1"/>
    </xf>
    <xf numFmtId="0" fontId="25" fillId="0" borderId="0" xfId="0" applyFont="1" applyBorder="1" applyAlignment="1">
      <alignment vertical="top" wrapText="1"/>
    </xf>
    <xf numFmtId="2" fontId="25" fillId="0" borderId="0" xfId="0" applyNumberFormat="1" applyFont="1" applyAlignment="1">
      <alignment vertical="center" wrapText="1"/>
    </xf>
    <xf numFmtId="2" fontId="28" fillId="0" borderId="9" xfId="0" applyNumberFormat="1" applyFont="1" applyBorder="1" applyAlignment="1">
      <alignment horizontal="left" vertical="center" wrapText="1"/>
    </xf>
    <xf numFmtId="2" fontId="29" fillId="0" borderId="9" xfId="0" applyNumberFormat="1" applyFont="1" applyBorder="1" applyAlignment="1">
      <alignment horizontal="left" vertical="center" wrapText="1"/>
    </xf>
    <xf numFmtId="2" fontId="26" fillId="0" borderId="8" xfId="0" applyNumberFormat="1" applyFont="1" applyBorder="1" applyAlignment="1">
      <alignment horizontal="left" vertical="top" wrapText="1"/>
    </xf>
    <xf numFmtId="2" fontId="25" fillId="0" borderId="0" xfId="0" applyNumberFormat="1" applyFont="1" applyAlignment="1">
      <alignment horizontal="left" wrapText="1"/>
    </xf>
    <xf numFmtId="4" fontId="25" fillId="0" borderId="9" xfId="0" applyNumberFormat="1" applyFont="1" applyBorder="1" applyAlignment="1" applyProtection="1">
      <alignment horizontal="right"/>
      <protection locked="0"/>
    </xf>
    <xf numFmtId="4" fontId="25" fillId="0" borderId="9" xfId="0" applyNumberFormat="1" applyFont="1" applyBorder="1" applyAlignment="1" applyProtection="1">
      <alignment wrapText="1"/>
      <protection locked="0"/>
    </xf>
    <xf numFmtId="4" fontId="25" fillId="0" borderId="7" xfId="0" applyNumberFormat="1" applyFont="1" applyBorder="1" applyAlignment="1" applyProtection="1">
      <alignment horizontal="right"/>
      <protection locked="0"/>
    </xf>
    <xf numFmtId="4" fontId="25" fillId="0" borderId="7" xfId="0" applyNumberFormat="1" applyFont="1" applyBorder="1" applyAlignment="1" applyProtection="1">
      <alignment wrapText="1"/>
      <protection locked="0"/>
    </xf>
    <xf numFmtId="4" fontId="25" fillId="0" borderId="0" xfId="0" applyNumberFormat="1" applyFont="1" applyAlignment="1" applyProtection="1">
      <alignment wrapText="1"/>
      <protection locked="0"/>
    </xf>
    <xf numFmtId="4" fontId="25" fillId="0" borderId="10" xfId="0" applyNumberFormat="1" applyFont="1" applyBorder="1" applyAlignment="1" applyProtection="1">
      <alignment horizontal="right"/>
    </xf>
    <xf numFmtId="4" fontId="25" fillId="0" borderId="10" xfId="0" applyNumberFormat="1" applyFont="1" applyBorder="1" applyAlignment="1" applyProtection="1"/>
    <xf numFmtId="2" fontId="25" fillId="0" borderId="0" xfId="0" applyNumberFormat="1" applyFont="1" applyBorder="1" applyAlignment="1" applyProtection="1">
      <alignment horizontal="right"/>
    </xf>
    <xf numFmtId="2" fontId="25" fillId="0" borderId="0" xfId="0" applyNumberFormat="1" applyFont="1" applyBorder="1" applyAlignment="1" applyProtection="1"/>
    <xf numFmtId="2" fontId="25" fillId="0" borderId="0" xfId="0" applyNumberFormat="1" applyFont="1" applyBorder="1" applyAlignment="1" applyProtection="1">
      <alignment wrapText="1"/>
    </xf>
    <xf numFmtId="0" fontId="26" fillId="0" borderId="0" xfId="0" applyFont="1" applyAlignment="1">
      <alignment wrapText="1"/>
    </xf>
    <xf numFmtId="0" fontId="25" fillId="0" borderId="12" xfId="0" applyFont="1" applyBorder="1" applyAlignment="1"/>
    <xf numFmtId="10" fontId="25" fillId="0" borderId="13" xfId="0" applyNumberFormat="1" applyFont="1" applyBorder="1" applyAlignment="1">
      <alignment horizontal="right"/>
    </xf>
    <xf numFmtId="0" fontId="26" fillId="0" borderId="0" xfId="0" applyFont="1" applyAlignment="1"/>
    <xf numFmtId="0" fontId="25" fillId="0" borderId="0" xfId="0" applyFont="1" applyAlignment="1">
      <alignment wrapText="1"/>
    </xf>
    <xf numFmtId="0" fontId="25" fillId="0" borderId="0" xfId="0" applyFont="1" applyAlignment="1"/>
    <xf numFmtId="4" fontId="25" fillId="33" borderId="9" xfId="0" applyNumberFormat="1" applyFont="1" applyFill="1" applyBorder="1" applyAlignment="1" applyProtection="1">
      <alignment horizontal="right"/>
    </xf>
    <xf numFmtId="4" fontId="25" fillId="0" borderId="0" xfId="0" applyNumberFormat="1" applyFont="1" applyAlignment="1" applyProtection="1">
      <alignment horizontal="right"/>
      <protection locked="0"/>
    </xf>
    <xf numFmtId="4" fontId="25" fillId="0" borderId="8" xfId="0" applyNumberFormat="1" applyFont="1" applyBorder="1" applyAlignment="1" applyProtection="1">
      <alignment horizontal="right"/>
    </xf>
    <xf numFmtId="4" fontId="25" fillId="0" borderId="9" xfId="0" applyNumberFormat="1" applyFont="1" applyFill="1" applyBorder="1" applyAlignment="1" applyProtection="1">
      <alignment horizontal="right"/>
      <protection locked="0"/>
    </xf>
    <xf numFmtId="4" fontId="25" fillId="0" borderId="14" xfId="0" applyNumberFormat="1" applyFont="1" applyBorder="1" applyAlignment="1" applyProtection="1">
      <alignment horizontal="right"/>
    </xf>
    <xf numFmtId="4" fontId="25" fillId="33" borderId="14" xfId="0" applyNumberFormat="1" applyFont="1" applyFill="1" applyBorder="1" applyAlignment="1" applyProtection="1">
      <alignment horizontal="right"/>
    </xf>
    <xf numFmtId="0" fontId="25" fillId="0" borderId="0" xfId="0" applyFont="1" applyAlignment="1">
      <alignment vertical="top" wrapText="1"/>
    </xf>
    <xf numFmtId="0" fontId="25" fillId="0" borderId="0" xfId="0" applyFont="1" applyAlignment="1">
      <alignment horizontal="left" wrapText="1"/>
    </xf>
    <xf numFmtId="4" fontId="25" fillId="0" borderId="0" xfId="0" applyNumberFormat="1" applyFont="1" applyBorder="1" applyAlignment="1">
      <alignment horizontal="right"/>
    </xf>
    <xf numFmtId="0" fontId="25" fillId="0" borderId="0" xfId="0" applyFont="1" applyAlignment="1" applyProtection="1"/>
    <xf numFmtId="0" fontId="25" fillId="0" borderId="0" xfId="0" applyFont="1" applyAlignment="1" applyProtection="1">
      <protection locked="0"/>
    </xf>
    <xf numFmtId="0" fontId="26" fillId="0" borderId="0" xfId="0" applyFont="1" applyAlignment="1" applyProtection="1"/>
    <xf numFmtId="4" fontId="25" fillId="0" borderId="0" xfId="0" applyNumberFormat="1" applyFont="1" applyAlignment="1">
      <alignment horizontal="right"/>
    </xf>
    <xf numFmtId="0" fontId="25" fillId="0" borderId="0" xfId="0" applyFont="1" applyProtection="1"/>
    <xf numFmtId="4" fontId="25" fillId="0" borderId="11" xfId="0" applyNumberFormat="1" applyFont="1" applyBorder="1" applyAlignment="1" applyProtection="1">
      <alignment horizontal="right"/>
    </xf>
    <xf numFmtId="4" fontId="25" fillId="0" borderId="0" xfId="0" applyNumberFormat="1" applyFont="1" applyAlignment="1" applyProtection="1">
      <alignment horizontal="right"/>
    </xf>
    <xf numFmtId="0" fontId="26" fillId="0" borderId="0" xfId="0" applyFont="1" applyAlignment="1" applyProtection="1">
      <alignment vertical="center"/>
    </xf>
    <xf numFmtId="49" fontId="28" fillId="0" borderId="9" xfId="0" applyNumberFormat="1" applyFont="1" applyBorder="1" applyAlignment="1" applyProtection="1">
      <alignment horizontal="left" wrapText="1"/>
    </xf>
    <xf numFmtId="0" fontId="26" fillId="0" borderId="0" xfId="0" applyFont="1" applyAlignment="1">
      <alignment horizontal="left"/>
    </xf>
    <xf numFmtId="0" fontId="25" fillId="0" borderId="0" xfId="0" applyFont="1" applyAlignment="1">
      <alignment horizontal="left"/>
    </xf>
    <xf numFmtId="4" fontId="25" fillId="0" borderId="11" xfId="0" applyNumberFormat="1" applyFont="1" applyBorder="1" applyAlignment="1">
      <alignment horizontal="right"/>
    </xf>
    <xf numFmtId="2" fontId="26" fillId="0" borderId="0" xfId="0" applyNumberFormat="1" applyFont="1" applyFill="1" applyAlignment="1" applyProtection="1">
      <alignment horizontal="left"/>
    </xf>
    <xf numFmtId="2" fontId="25" fillId="0" borderId="0" xfId="0" applyNumberFormat="1" applyFont="1" applyFill="1" applyBorder="1" applyAlignment="1" applyProtection="1"/>
    <xf numFmtId="2" fontId="25" fillId="0" borderId="7" xfId="0" applyNumberFormat="1" applyFont="1" applyBorder="1" applyAlignment="1">
      <alignment horizontal="left" vertical="center" wrapText="1"/>
    </xf>
    <xf numFmtId="0" fontId="25" fillId="0" borderId="7" xfId="0" applyFont="1" applyBorder="1" applyAlignment="1"/>
    <xf numFmtId="0" fontId="3" fillId="0" borderId="7" xfId="0" applyFont="1" applyBorder="1" applyAlignment="1"/>
    <xf numFmtId="2" fontId="25" fillId="0" borderId="7" xfId="0" applyNumberFormat="1" applyFont="1" applyFill="1" applyBorder="1" applyAlignment="1">
      <alignment horizontal="left" vertical="center" wrapText="1"/>
    </xf>
    <xf numFmtId="2" fontId="25" fillId="0" borderId="9" xfId="0" applyNumberFormat="1" applyFont="1" applyBorder="1" applyAlignment="1">
      <alignment horizontal="left" vertical="center" wrapText="1"/>
    </xf>
    <xf numFmtId="0" fontId="25" fillId="0" borderId="9" xfId="0" applyFont="1" applyBorder="1" applyAlignment="1"/>
    <xf numFmtId="0" fontId="3" fillId="0" borderId="9" xfId="0" applyFont="1" applyBorder="1" applyAlignment="1"/>
    <xf numFmtId="2" fontId="26" fillId="0" borderId="8" xfId="0" applyNumberFormat="1" applyFont="1" applyBorder="1" applyAlignment="1">
      <alignment horizontal="left" vertical="center" wrapText="1"/>
    </xf>
    <xf numFmtId="0" fontId="9" fillId="0" borderId="8" xfId="0" applyFont="1" applyBorder="1" applyAlignment="1"/>
    <xf numFmtId="2" fontId="25" fillId="0" borderId="9" xfId="0" applyNumberFormat="1" applyFont="1" applyBorder="1" applyAlignment="1" applyProtection="1">
      <alignment horizontal="left" vertical="center" wrapText="1"/>
    </xf>
    <xf numFmtId="0" fontId="3" fillId="0" borderId="9" xfId="0" applyFont="1" applyBorder="1" applyAlignment="1" applyProtection="1"/>
    <xf numFmtId="2" fontId="26" fillId="0" borderId="7" xfId="0" applyNumberFormat="1" applyFont="1" applyBorder="1" applyAlignment="1">
      <alignment horizontal="left" vertical="distributed" wrapText="1"/>
    </xf>
    <xf numFmtId="2" fontId="26" fillId="0" borderId="0" xfId="0" applyNumberFormat="1" applyFont="1" applyBorder="1" applyAlignment="1">
      <alignment horizontal="left" vertical="distributed" wrapText="1"/>
    </xf>
    <xf numFmtId="0" fontId="3" fillId="0" borderId="0" xfId="0" applyFont="1" applyAlignment="1"/>
    <xf numFmtId="0" fontId="26" fillId="0" borderId="0" xfId="0" applyFont="1" applyAlignment="1" applyProtection="1">
      <alignment horizontal="left" vertical="center"/>
    </xf>
    <xf numFmtId="2" fontId="22" fillId="0" borderId="0" xfId="0" applyNumberFormat="1" applyFont="1" applyFill="1" applyAlignment="1" applyProtection="1">
      <alignment horizontal="left"/>
    </xf>
    <xf numFmtId="0" fontId="22" fillId="0" borderId="0" xfId="0" applyFont="1" applyAlignment="1">
      <alignment horizontal="left"/>
    </xf>
    <xf numFmtId="0" fontId="26" fillId="0" borderId="0" xfId="0" applyFont="1" applyAlignment="1">
      <alignment horizontal="left"/>
    </xf>
    <xf numFmtId="0" fontId="25" fillId="0" borderId="0" xfId="0" applyFont="1" applyAlignment="1">
      <alignment horizontal="left"/>
    </xf>
    <xf numFmtId="0" fontId="25" fillId="0" borderId="0" xfId="0" applyFont="1" applyAlignment="1" applyProtection="1"/>
    <xf numFmtId="0" fontId="26" fillId="0" borderId="0" xfId="0" applyFont="1" applyAlignment="1" applyProtection="1">
      <alignment horizontal="left"/>
    </xf>
    <xf numFmtId="2" fontId="25" fillId="0" borderId="0" xfId="0" applyNumberFormat="1" applyFont="1" applyAlignment="1">
      <alignment horizontal="left" vertical="top" wrapText="1"/>
    </xf>
    <xf numFmtId="0" fontId="25" fillId="0" borderId="0" xfId="0" applyFont="1" applyAlignment="1" applyProtection="1">
      <alignment horizontal="left"/>
    </xf>
    <xf numFmtId="2" fontId="20" fillId="0" borderId="0" xfId="0" applyNumberFormat="1" applyFont="1" applyBorder="1" applyAlignment="1">
      <alignment horizontal="left" wrapText="1"/>
    </xf>
    <xf numFmtId="0" fontId="3" fillId="0" borderId="0" xfId="0" applyFont="1" applyAlignment="1">
      <alignment horizontal="left" wrapText="1"/>
    </xf>
    <xf numFmtId="2" fontId="26" fillId="0" borderId="0" xfId="0" applyNumberFormat="1" applyFont="1" applyBorder="1" applyAlignment="1">
      <alignment horizontal="left" vertical="center" wrapText="1"/>
    </xf>
    <xf numFmtId="0" fontId="9" fillId="0" borderId="0" xfId="0" applyFont="1" applyBorder="1" applyAlignment="1"/>
    <xf numFmtId="0" fontId="25" fillId="0" borderId="0" xfId="0" applyFont="1" applyAlignment="1">
      <alignment wrapText="1"/>
    </xf>
    <xf numFmtId="0" fontId="25" fillId="0" borderId="0" xfId="0" applyFont="1" applyAlignment="1" applyProtection="1">
      <alignment vertical="center"/>
    </xf>
    <xf numFmtId="0" fontId="3" fillId="0" borderId="0" xfId="0" applyFont="1" applyAlignment="1" applyProtection="1"/>
    <xf numFmtId="2" fontId="25" fillId="0" borderId="0" xfId="0" applyNumberFormat="1" applyFont="1" applyAlignment="1" applyProtection="1">
      <alignment horizontal="left" vertical="center" wrapText="1"/>
    </xf>
    <xf numFmtId="0" fontId="26" fillId="0" borderId="0" xfId="0" applyFont="1" applyAlignment="1">
      <alignment horizontal="left" wrapText="1"/>
    </xf>
    <xf numFmtId="49" fontId="27" fillId="0" borderId="7" xfId="0" applyNumberFormat="1" applyFont="1" applyFill="1" applyBorder="1" applyAlignment="1">
      <alignment horizontal="left" vertical="center" wrapText="1"/>
    </xf>
    <xf numFmtId="49" fontId="25" fillId="0" borderId="8" xfId="0" applyNumberFormat="1" applyFont="1" applyFill="1" applyBorder="1" applyAlignment="1">
      <alignment horizontal="left"/>
    </xf>
    <xf numFmtId="49" fontId="25" fillId="0" borderId="0" xfId="0" applyNumberFormat="1" applyFont="1" applyAlignment="1">
      <alignment horizontal="left"/>
    </xf>
    <xf numFmtId="0" fontId="25" fillId="0" borderId="7" xfId="0" applyFont="1" applyBorder="1" applyAlignment="1" applyProtection="1">
      <alignment horizontal="left" wrapText="1"/>
      <protection locked="0"/>
    </xf>
    <xf numFmtId="49" fontId="25" fillId="0" borderId="7" xfId="0" applyNumberFormat="1" applyFont="1" applyBorder="1" applyAlignment="1" applyProtection="1">
      <alignment horizontal="left" wrapText="1"/>
      <protection locked="0"/>
    </xf>
    <xf numFmtId="2" fontId="25" fillId="0" borderId="0" xfId="0" applyNumberFormat="1" applyFont="1" applyAlignment="1">
      <alignment horizontal="left" vertical="center" wrapText="1"/>
    </xf>
    <xf numFmtId="2" fontId="25" fillId="0" borderId="0" xfId="0" applyNumberFormat="1" applyFont="1" applyAlignment="1">
      <alignment horizontal="left"/>
    </xf>
    <xf numFmtId="0" fontId="3" fillId="0" borderId="0" xfId="0" applyFont="1" applyFill="1" applyAlignment="1">
      <alignment horizontal="left" wrapText="1"/>
    </xf>
    <xf numFmtId="0" fontId="19" fillId="0" borderId="0" xfId="0" applyFont="1" applyAlignment="1" applyProtection="1">
      <alignment horizontal="left" wrapText="1"/>
    </xf>
    <xf numFmtId="0" fontId="25" fillId="0" borderId="0" xfId="0" applyFont="1" applyAlignment="1">
      <alignment horizontal="left" wrapText="1"/>
    </xf>
    <xf numFmtId="0" fontId="25" fillId="0" borderId="0" xfId="0" applyFont="1" applyAlignment="1">
      <alignment horizontal="left" vertical="center" wrapText="1"/>
    </xf>
    <xf numFmtId="2" fontId="25" fillId="0" borderId="0" xfId="0" applyNumberFormat="1" applyFont="1" applyAlignment="1">
      <alignment horizontal="left" wrapText="1"/>
    </xf>
    <xf numFmtId="49" fontId="25" fillId="0" borderId="9" xfId="0" applyNumberFormat="1" applyFont="1" applyBorder="1" applyAlignment="1" applyProtection="1">
      <alignment horizontal="center" wrapText="1"/>
      <protection locked="0"/>
    </xf>
    <xf numFmtId="49" fontId="25" fillId="0" borderId="7" xfId="0" applyNumberFormat="1" applyFont="1" applyBorder="1" applyAlignment="1" applyProtection="1">
      <alignment horizontal="center" wrapText="1"/>
      <protection locked="0"/>
    </xf>
    <xf numFmtId="49" fontId="29" fillId="0" borderId="0" xfId="0" applyNumberFormat="1" applyFont="1" applyBorder="1" applyAlignment="1">
      <alignment horizontal="left" vertical="top" wrapText="1"/>
    </xf>
    <xf numFmtId="49" fontId="20" fillId="0" borderId="0" xfId="0" applyNumberFormat="1" applyFont="1" applyBorder="1" applyAlignment="1">
      <alignment horizontal="left" wrapText="1"/>
    </xf>
    <xf numFmtId="0" fontId="24" fillId="0" borderId="7" xfId="0" applyFont="1" applyBorder="1" applyAlignment="1">
      <alignment horizontal="center" vertical="center"/>
    </xf>
    <xf numFmtId="49" fontId="25" fillId="0" borderId="0" xfId="0" applyNumberFormat="1" applyFont="1" applyAlignment="1" applyProtection="1">
      <alignment horizontal="left"/>
    </xf>
  </cellXfs>
  <cellStyles count="48">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4556</xdr:colOff>
      <xdr:row>0</xdr:row>
      <xdr:rowOff>11595</xdr:rowOff>
    </xdr:from>
    <xdr:to>
      <xdr:col>10</xdr:col>
      <xdr:colOff>462170</xdr:colOff>
      <xdr:row>0</xdr:row>
      <xdr:rowOff>430695</xdr:rowOff>
    </xdr:to>
    <xdr:sp macro="" textlink="">
      <xdr:nvSpPr>
        <xdr:cNvPr id="24" name="Text 8"/>
        <xdr:cNvSpPr txBox="1">
          <a:spLocks noChangeArrowheads="1"/>
        </xdr:cNvSpPr>
      </xdr:nvSpPr>
      <xdr:spPr bwMode="auto">
        <a:xfrm>
          <a:off x="661781" y="11595"/>
          <a:ext cx="5543964" cy="4191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CH" sz="1300" b="1" i="0" u="none" strike="noStrike" baseline="0">
              <a:solidFill>
                <a:srgbClr val="000000"/>
              </a:solidFill>
              <a:latin typeface="+mj-lt"/>
              <a:cs typeface="Arial"/>
            </a:rPr>
            <a:t>FORMATION CONTINUE DANS LE CANTON DE BERNE</a:t>
          </a:r>
        </a:p>
        <a:p>
          <a:pPr algn="l" rtl="0">
            <a:defRPr sz="1000"/>
          </a:pPr>
          <a:r>
            <a:rPr lang="de-CH" sz="1300" b="1" i="0" u="none" strike="noStrike" baseline="0">
              <a:solidFill>
                <a:srgbClr val="000000"/>
              </a:solidFill>
              <a:latin typeface="+mj-lt"/>
              <a:cs typeface="Arial"/>
            </a:rPr>
            <a:t>Subventions</a:t>
          </a:r>
          <a:endParaRPr lang="de-CH" sz="1300" b="0" i="0" u="none" strike="noStrike" baseline="0">
            <a:solidFill>
              <a:srgbClr val="000000"/>
            </a:solidFill>
            <a:latin typeface="+mj-lt"/>
            <a:cs typeface="Arial"/>
          </a:endParaRPr>
        </a:p>
      </xdr:txBody>
    </xdr:sp>
    <xdr:clientData/>
  </xdr:twoCellAnchor>
  <xdr:twoCellAnchor>
    <xdr:from>
      <xdr:col>9</xdr:col>
      <xdr:colOff>809625</xdr:colOff>
      <xdr:row>1</xdr:row>
      <xdr:rowOff>114300</xdr:rowOff>
    </xdr:from>
    <xdr:to>
      <xdr:col>9</xdr:col>
      <xdr:colOff>1352550</xdr:colOff>
      <xdr:row>2</xdr:row>
      <xdr:rowOff>0</xdr:rowOff>
    </xdr:to>
    <xdr:sp macro="" textlink="">
      <xdr:nvSpPr>
        <xdr:cNvPr id="25" name="Text 8"/>
        <xdr:cNvSpPr txBox="1">
          <a:spLocks noChangeArrowheads="1"/>
        </xdr:cNvSpPr>
      </xdr:nvSpPr>
      <xdr:spPr bwMode="auto">
        <a:xfrm>
          <a:off x="7620000" y="942975"/>
          <a:ext cx="542925" cy="457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9050">
              <a:solidFill>
                <a:srgbClr xmlns:mc="http://schemas.openxmlformats.org/markup-compatibility/2006" val="000000" mc:Ignorable="a14" a14:legacySpreadsheetColorIndex="8"/>
              </a:solidFill>
              <a:miter lim="800000"/>
              <a:headEnd/>
              <a:tailEnd/>
            </a14:hiddenLine>
          </a:ext>
        </a:extLst>
      </xdr:spPr>
      <xdr:txBody>
        <a:bodyPr vertOverflow="clip" wrap="square" lIns="0" tIns="27432" rIns="36576" bIns="0" anchor="t" upright="1"/>
        <a:lstStyle/>
        <a:p>
          <a:pPr algn="r" rtl="0">
            <a:defRPr sz="1000"/>
          </a:pPr>
          <a:endParaRPr lang="de-CH" sz="1200" b="1" i="0" u="none" strike="noStrike" baseline="0">
            <a:solidFill>
              <a:srgbClr val="000000"/>
            </a:solidFill>
            <a:latin typeface="Helvetica"/>
            <a:cs typeface="Helvetica"/>
          </a:endParaRPr>
        </a:p>
      </xdr:txBody>
    </xdr:sp>
    <xdr:clientData/>
  </xdr:twoCellAnchor>
  <xdr:twoCellAnchor editAs="oneCell">
    <xdr:from>
      <xdr:col>10</xdr:col>
      <xdr:colOff>28575</xdr:colOff>
      <xdr:row>13</xdr:row>
      <xdr:rowOff>0</xdr:rowOff>
    </xdr:from>
    <xdr:to>
      <xdr:col>10</xdr:col>
      <xdr:colOff>104775</xdr:colOff>
      <xdr:row>13</xdr:row>
      <xdr:rowOff>200025</xdr:rowOff>
    </xdr:to>
    <xdr:sp macro="" textlink="">
      <xdr:nvSpPr>
        <xdr:cNvPr id="9" name="Text Box 3"/>
        <xdr:cNvSpPr txBox="1">
          <a:spLocks noChangeArrowheads="1"/>
        </xdr:cNvSpPr>
      </xdr:nvSpPr>
      <xdr:spPr bwMode="auto">
        <a:xfrm>
          <a:off x="6838950" y="470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76200</xdr:colOff>
      <xdr:row>13</xdr:row>
      <xdr:rowOff>0</xdr:rowOff>
    </xdr:from>
    <xdr:to>
      <xdr:col>6</xdr:col>
      <xdr:colOff>152400</xdr:colOff>
      <xdr:row>13</xdr:row>
      <xdr:rowOff>200025</xdr:rowOff>
    </xdr:to>
    <xdr:sp macro="" textlink="">
      <xdr:nvSpPr>
        <xdr:cNvPr id="10" name="Text Box 4"/>
        <xdr:cNvSpPr txBox="1">
          <a:spLocks noChangeArrowheads="1"/>
        </xdr:cNvSpPr>
      </xdr:nvSpPr>
      <xdr:spPr bwMode="auto">
        <a:xfrm>
          <a:off x="4152900" y="470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76200</xdr:colOff>
      <xdr:row>13</xdr:row>
      <xdr:rowOff>0</xdr:rowOff>
    </xdr:from>
    <xdr:to>
      <xdr:col>6</xdr:col>
      <xdr:colOff>152400</xdr:colOff>
      <xdr:row>13</xdr:row>
      <xdr:rowOff>200025</xdr:rowOff>
    </xdr:to>
    <xdr:sp macro="" textlink="">
      <xdr:nvSpPr>
        <xdr:cNvPr id="11" name="Text Box 5"/>
        <xdr:cNvSpPr txBox="1">
          <a:spLocks noChangeArrowheads="1"/>
        </xdr:cNvSpPr>
      </xdr:nvSpPr>
      <xdr:spPr bwMode="auto">
        <a:xfrm>
          <a:off x="4152900" y="470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13</xdr:row>
      <xdr:rowOff>0</xdr:rowOff>
    </xdr:from>
    <xdr:to>
      <xdr:col>6</xdr:col>
      <xdr:colOff>114300</xdr:colOff>
      <xdr:row>13</xdr:row>
      <xdr:rowOff>200025</xdr:rowOff>
    </xdr:to>
    <xdr:sp macro="" textlink="">
      <xdr:nvSpPr>
        <xdr:cNvPr id="12" name="Text Box 6"/>
        <xdr:cNvSpPr txBox="1">
          <a:spLocks noChangeArrowheads="1"/>
        </xdr:cNvSpPr>
      </xdr:nvSpPr>
      <xdr:spPr bwMode="auto">
        <a:xfrm>
          <a:off x="4114800" y="470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142875</xdr:colOff>
      <xdr:row>13</xdr:row>
      <xdr:rowOff>0</xdr:rowOff>
    </xdr:from>
    <xdr:to>
      <xdr:col>6</xdr:col>
      <xdr:colOff>219075</xdr:colOff>
      <xdr:row>13</xdr:row>
      <xdr:rowOff>200025</xdr:rowOff>
    </xdr:to>
    <xdr:sp macro="" textlink="">
      <xdr:nvSpPr>
        <xdr:cNvPr id="13" name="Text Box 7"/>
        <xdr:cNvSpPr txBox="1">
          <a:spLocks noChangeArrowheads="1"/>
        </xdr:cNvSpPr>
      </xdr:nvSpPr>
      <xdr:spPr bwMode="auto">
        <a:xfrm>
          <a:off x="4219575" y="470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EA161F"/>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showRowColHeaders="0" tabSelected="1" showRuler="0" view="pageLayout" zoomScaleNormal="100" zoomScaleSheetLayoutView="130" workbookViewId="0">
      <selection activeCell="E3" sqref="E3:K3"/>
    </sheetView>
  </sheetViews>
  <sheetFormatPr baseColWidth="10" defaultColWidth="10.75" defaultRowHeight="13.5" x14ac:dyDescent="0.2"/>
  <cols>
    <col min="1" max="1" width="8.5" style="3" customWidth="1"/>
    <col min="2" max="2" width="9.25" style="3" customWidth="1"/>
    <col min="3" max="3" width="2.75" style="3" customWidth="1"/>
    <col min="4" max="4" width="9" style="3" customWidth="1"/>
    <col min="5" max="5" width="4.25" style="3" customWidth="1"/>
    <col min="6" max="6" width="8.75" style="3" customWidth="1"/>
    <col min="7" max="7" width="6.125" style="3" customWidth="1"/>
    <col min="8" max="8" width="2.375" style="3" customWidth="1"/>
    <col min="9" max="9" width="19.875" style="3" customWidth="1"/>
    <col min="10" max="10" width="3.375" style="3" customWidth="1"/>
    <col min="11" max="11" width="17.75" style="3" customWidth="1"/>
    <col min="12" max="12" width="8.5" style="3" customWidth="1"/>
    <col min="13" max="13" width="7.625" style="3" customWidth="1"/>
    <col min="14" max="16384" width="10.75" style="3"/>
  </cols>
  <sheetData>
    <row r="1" spans="1:13" ht="36" customHeight="1" x14ac:dyDescent="0.2">
      <c r="A1" s="36"/>
      <c r="B1" s="37"/>
      <c r="C1" s="38"/>
      <c r="D1" s="38"/>
      <c r="E1" s="39"/>
      <c r="F1" s="40"/>
      <c r="G1" s="41"/>
      <c r="H1" s="40"/>
      <c r="I1" s="41"/>
      <c r="J1" s="42"/>
      <c r="K1" s="43"/>
      <c r="L1" s="42"/>
      <c r="M1" s="1"/>
    </row>
    <row r="2" spans="1:13" ht="50.25" customHeight="1" x14ac:dyDescent="0.2">
      <c r="A2" s="44" t="s">
        <v>28</v>
      </c>
      <c r="B2" s="126" t="s">
        <v>60</v>
      </c>
      <c r="C2" s="126"/>
      <c r="D2" s="126"/>
      <c r="E2" s="126"/>
      <c r="F2" s="126"/>
      <c r="G2" s="126"/>
      <c r="H2" s="126"/>
      <c r="I2" s="126"/>
      <c r="J2" s="126"/>
      <c r="K2" s="126"/>
      <c r="L2" s="45"/>
    </row>
    <row r="3" spans="1:13" ht="21.75" customHeight="1" x14ac:dyDescent="0.2">
      <c r="A3" s="46"/>
      <c r="B3" s="127" t="s">
        <v>0</v>
      </c>
      <c r="C3" s="127"/>
      <c r="D3" s="127"/>
      <c r="E3" s="129"/>
      <c r="F3" s="129"/>
      <c r="G3" s="129"/>
      <c r="H3" s="129"/>
      <c r="I3" s="129"/>
      <c r="J3" s="129"/>
      <c r="K3" s="129"/>
      <c r="L3" s="37"/>
    </row>
    <row r="4" spans="1:13" x14ac:dyDescent="0.2">
      <c r="A4" s="47"/>
      <c r="B4" s="128" t="s">
        <v>3</v>
      </c>
      <c r="C4" s="128"/>
      <c r="D4" s="128"/>
      <c r="E4" s="130" t="s">
        <v>2</v>
      </c>
      <c r="F4" s="130"/>
      <c r="G4" s="130"/>
      <c r="H4" s="130"/>
      <c r="I4" s="130"/>
      <c r="J4" s="130"/>
      <c r="K4" s="130"/>
      <c r="L4" s="37"/>
    </row>
    <row r="5" spans="1:13" x14ac:dyDescent="0.2">
      <c r="A5" s="47"/>
      <c r="B5" s="128" t="s">
        <v>4</v>
      </c>
      <c r="C5" s="128"/>
      <c r="D5" s="128"/>
      <c r="E5" s="130" t="s">
        <v>2</v>
      </c>
      <c r="F5" s="130"/>
      <c r="G5" s="130"/>
      <c r="H5" s="130"/>
      <c r="I5" s="130"/>
      <c r="J5" s="130"/>
      <c r="K5" s="130"/>
      <c r="L5" s="37"/>
    </row>
    <row r="6" spans="1:13" x14ac:dyDescent="0.2">
      <c r="A6" s="47"/>
      <c r="B6" s="128" t="s">
        <v>5</v>
      </c>
      <c r="C6" s="128"/>
      <c r="D6" s="128"/>
      <c r="E6" s="130" t="s">
        <v>2</v>
      </c>
      <c r="F6" s="130"/>
      <c r="G6" s="130"/>
      <c r="H6" s="130"/>
      <c r="I6" s="130"/>
      <c r="J6" s="130"/>
      <c r="K6" s="130"/>
      <c r="L6" s="37"/>
    </row>
    <row r="7" spans="1:13" x14ac:dyDescent="0.2">
      <c r="A7" s="47"/>
      <c r="B7" s="128" t="s">
        <v>6</v>
      </c>
      <c r="C7" s="128"/>
      <c r="D7" s="128"/>
      <c r="E7" s="130" t="s">
        <v>2</v>
      </c>
      <c r="F7" s="130"/>
      <c r="G7" s="130"/>
      <c r="H7" s="130"/>
      <c r="I7" s="130"/>
      <c r="J7" s="130"/>
      <c r="K7" s="130"/>
      <c r="L7" s="37"/>
    </row>
    <row r="8" spans="1:13" x14ac:dyDescent="0.2">
      <c r="A8" s="47"/>
      <c r="B8" s="128" t="s">
        <v>29</v>
      </c>
      <c r="C8" s="128"/>
      <c r="D8" s="128"/>
      <c r="E8" s="130" t="s">
        <v>2</v>
      </c>
      <c r="F8" s="130"/>
      <c r="G8" s="130"/>
      <c r="H8" s="130"/>
      <c r="I8" s="130"/>
      <c r="J8" s="130"/>
      <c r="K8" s="130"/>
      <c r="L8" s="37"/>
    </row>
    <row r="9" spans="1:13" x14ac:dyDescent="0.2">
      <c r="A9" s="47"/>
      <c r="B9" s="128" t="s">
        <v>7</v>
      </c>
      <c r="C9" s="128"/>
      <c r="D9" s="128"/>
      <c r="E9" s="130" t="s">
        <v>2</v>
      </c>
      <c r="F9" s="130"/>
      <c r="G9" s="130"/>
      <c r="H9" s="130"/>
      <c r="I9" s="130"/>
      <c r="J9" s="130"/>
      <c r="K9" s="130"/>
      <c r="L9" s="37"/>
    </row>
    <row r="10" spans="1:13" ht="18.75" customHeight="1" x14ac:dyDescent="0.2">
      <c r="A10" s="128"/>
      <c r="B10" s="128"/>
      <c r="C10" s="128"/>
      <c r="D10" s="128"/>
      <c r="E10" s="128"/>
      <c r="F10" s="128"/>
      <c r="G10" s="128"/>
      <c r="H10" s="128"/>
      <c r="I10" s="128"/>
      <c r="J10" s="128"/>
      <c r="K10" s="128"/>
      <c r="L10" s="37"/>
    </row>
    <row r="11" spans="1:13" ht="45.75" customHeight="1" x14ac:dyDescent="0.2">
      <c r="A11" s="48"/>
      <c r="B11" s="115" t="s">
        <v>61</v>
      </c>
      <c r="C11" s="115"/>
      <c r="D11" s="115"/>
      <c r="E11" s="115"/>
      <c r="F11" s="115"/>
      <c r="G11" s="115"/>
      <c r="H11" s="115"/>
      <c r="I11" s="115"/>
      <c r="J11" s="115"/>
      <c r="K11" s="115"/>
      <c r="L11" s="115"/>
    </row>
    <row r="12" spans="1:13" ht="0.75" customHeight="1" x14ac:dyDescent="0.2">
      <c r="A12" s="132"/>
      <c r="B12" s="132"/>
      <c r="C12" s="132"/>
      <c r="D12" s="132"/>
      <c r="E12" s="132"/>
      <c r="F12" s="132"/>
      <c r="G12" s="132"/>
      <c r="H12" s="132"/>
      <c r="I12" s="132"/>
      <c r="J12" s="132"/>
      <c r="K12" s="132"/>
      <c r="L12" s="49"/>
    </row>
    <row r="13" spans="1:13" ht="49.5" customHeight="1" x14ac:dyDescent="0.2">
      <c r="A13" s="50"/>
      <c r="B13" s="131" t="s">
        <v>62</v>
      </c>
      <c r="C13" s="131"/>
      <c r="D13" s="131"/>
      <c r="E13" s="131"/>
      <c r="F13" s="131"/>
      <c r="G13" s="131"/>
      <c r="H13" s="131"/>
      <c r="I13" s="131"/>
      <c r="J13" s="131"/>
      <c r="K13" s="131"/>
      <c r="L13" s="131"/>
    </row>
    <row r="14" spans="1:13" ht="51.75" customHeight="1" x14ac:dyDescent="0.2">
      <c r="A14" s="48"/>
      <c r="B14" s="115" t="s">
        <v>63</v>
      </c>
      <c r="C14" s="115"/>
      <c r="D14" s="115"/>
      <c r="E14" s="115"/>
      <c r="F14" s="115"/>
      <c r="G14" s="115"/>
      <c r="H14" s="115"/>
      <c r="I14" s="115"/>
      <c r="J14" s="115"/>
      <c r="K14" s="115"/>
      <c r="L14" s="115"/>
    </row>
    <row r="15" spans="1:13" ht="36" customHeight="1" x14ac:dyDescent="0.2">
      <c r="B15" s="51" t="s">
        <v>12</v>
      </c>
      <c r="C15" s="122"/>
      <c r="D15" s="52" t="s">
        <v>13</v>
      </c>
      <c r="E15" s="124"/>
      <c r="F15" s="106" t="s">
        <v>14</v>
      </c>
      <c r="G15" s="107"/>
      <c r="H15" s="107"/>
      <c r="I15" s="107"/>
      <c r="J15" s="107"/>
      <c r="K15" s="107"/>
      <c r="L15" s="107"/>
      <c r="M15" s="5"/>
    </row>
    <row r="16" spans="1:13" ht="24" customHeight="1" x14ac:dyDescent="0.2">
      <c r="B16" s="53"/>
      <c r="C16" s="123"/>
      <c r="D16" s="54"/>
      <c r="E16" s="123"/>
      <c r="F16" s="105" t="s">
        <v>15</v>
      </c>
      <c r="G16" s="96"/>
      <c r="H16" s="96"/>
      <c r="I16" s="96"/>
      <c r="J16" s="96"/>
      <c r="K16" s="96"/>
      <c r="L16" s="96"/>
      <c r="M16" s="4"/>
    </row>
    <row r="17" spans="1:13" ht="42.75" customHeight="1" x14ac:dyDescent="0.2">
      <c r="B17" s="55" t="s">
        <v>2</v>
      </c>
      <c r="C17" s="123"/>
      <c r="D17" s="56"/>
      <c r="E17" s="123"/>
      <c r="F17" s="94" t="s">
        <v>57</v>
      </c>
      <c r="G17" s="95"/>
      <c r="H17" s="95"/>
      <c r="I17" s="96"/>
      <c r="J17" s="96"/>
      <c r="K17" s="96"/>
      <c r="L17" s="96"/>
      <c r="M17" s="4"/>
    </row>
    <row r="18" spans="1:13" ht="23.25" customHeight="1" x14ac:dyDescent="0.2">
      <c r="B18" s="57"/>
      <c r="C18" s="123"/>
      <c r="D18" s="58"/>
      <c r="E18" s="123"/>
      <c r="F18" s="94" t="s">
        <v>16</v>
      </c>
      <c r="G18" s="95"/>
      <c r="H18" s="95"/>
      <c r="I18" s="96"/>
      <c r="J18" s="96"/>
      <c r="K18" s="96"/>
      <c r="L18" s="96"/>
      <c r="M18" s="4"/>
    </row>
    <row r="19" spans="1:13" ht="42.75" customHeight="1" x14ac:dyDescent="0.2">
      <c r="B19" s="55"/>
      <c r="C19" s="123"/>
      <c r="D19" s="59"/>
      <c r="E19" s="123"/>
      <c r="F19" s="94" t="s">
        <v>17</v>
      </c>
      <c r="G19" s="95"/>
      <c r="H19" s="95"/>
      <c r="I19" s="96"/>
      <c r="J19" s="96"/>
      <c r="K19" s="96"/>
      <c r="L19" s="96"/>
      <c r="M19" s="4"/>
    </row>
    <row r="20" spans="1:13" ht="26.25" customHeight="1" x14ac:dyDescent="0.2">
      <c r="B20" s="55"/>
      <c r="C20" s="123"/>
      <c r="D20" s="58"/>
      <c r="E20" s="123"/>
      <c r="F20" s="94" t="s">
        <v>18</v>
      </c>
      <c r="G20" s="95"/>
      <c r="H20" s="95"/>
      <c r="I20" s="96"/>
      <c r="J20" s="96"/>
      <c r="K20" s="96"/>
      <c r="L20" s="96"/>
      <c r="M20" s="4"/>
    </row>
    <row r="21" spans="1:13" ht="23.25" customHeight="1" thickBot="1" x14ac:dyDescent="0.25">
      <c r="B21" s="60">
        <f>SUM(B17:B20)</f>
        <v>0</v>
      </c>
      <c r="C21" s="123"/>
      <c r="D21" s="61">
        <f>SUM(D17:D20)</f>
        <v>0</v>
      </c>
      <c r="E21" s="123"/>
      <c r="F21" s="101" t="s">
        <v>19</v>
      </c>
      <c r="G21" s="102"/>
      <c r="H21" s="102"/>
      <c r="I21" s="102"/>
      <c r="J21" s="102"/>
      <c r="K21" s="102"/>
      <c r="L21" s="102"/>
      <c r="M21" s="4"/>
    </row>
    <row r="22" spans="1:13" ht="15.75" customHeight="1" thickTop="1" x14ac:dyDescent="0.2">
      <c r="B22" s="62"/>
      <c r="C22" s="123"/>
      <c r="D22" s="63"/>
      <c r="E22" s="123"/>
      <c r="F22" s="103"/>
      <c r="G22" s="104"/>
      <c r="H22" s="104"/>
      <c r="I22" s="104"/>
      <c r="J22" s="104"/>
      <c r="K22" s="104"/>
      <c r="L22" s="104"/>
      <c r="M22" s="4"/>
    </row>
    <row r="23" spans="1:13" ht="18.75" customHeight="1" x14ac:dyDescent="0.2">
      <c r="B23" s="62"/>
      <c r="C23" s="123"/>
      <c r="D23" s="64"/>
      <c r="E23" s="123"/>
      <c r="F23" s="105" t="s">
        <v>20</v>
      </c>
      <c r="G23" s="96"/>
      <c r="H23" s="96"/>
      <c r="I23" s="96"/>
      <c r="J23" s="96"/>
      <c r="K23" s="96"/>
      <c r="L23" s="96"/>
      <c r="M23" s="4"/>
    </row>
    <row r="24" spans="1:13" ht="22.5" customHeight="1" x14ac:dyDescent="0.2">
      <c r="B24" s="55"/>
      <c r="C24" s="123"/>
      <c r="D24" s="56"/>
      <c r="E24" s="123"/>
      <c r="F24" s="94" t="s">
        <v>21</v>
      </c>
      <c r="G24" s="95"/>
      <c r="H24" s="95"/>
      <c r="I24" s="96"/>
      <c r="J24" s="96"/>
      <c r="K24" s="96"/>
      <c r="L24" s="96"/>
      <c r="M24" s="4"/>
    </row>
    <row r="25" spans="1:13" ht="23.25" customHeight="1" x14ac:dyDescent="0.2">
      <c r="B25" s="57"/>
      <c r="C25" s="123"/>
      <c r="D25" s="58"/>
      <c r="E25" s="123"/>
      <c r="F25" s="94" t="s">
        <v>22</v>
      </c>
      <c r="G25" s="95"/>
      <c r="H25" s="95"/>
      <c r="I25" s="96"/>
      <c r="J25" s="96"/>
      <c r="K25" s="96"/>
      <c r="L25" s="96"/>
      <c r="M25" s="4"/>
    </row>
    <row r="26" spans="1:13" ht="31.5" customHeight="1" x14ac:dyDescent="0.2">
      <c r="B26" s="57" t="s">
        <v>2</v>
      </c>
      <c r="C26" s="123"/>
      <c r="D26" s="58"/>
      <c r="E26" s="123"/>
      <c r="F26" s="97" t="s">
        <v>23</v>
      </c>
      <c r="G26" s="97"/>
      <c r="H26" s="97"/>
      <c r="I26" s="97"/>
      <c r="J26" s="97"/>
      <c r="K26" s="97"/>
      <c r="L26" s="97"/>
      <c r="M26" s="4"/>
    </row>
    <row r="27" spans="1:13" ht="24.75" customHeight="1" x14ac:dyDescent="0.2">
      <c r="B27" s="57" t="s">
        <v>2</v>
      </c>
      <c r="C27" s="123"/>
      <c r="D27" s="58"/>
      <c r="E27" s="123"/>
      <c r="F27" s="98" t="s">
        <v>24</v>
      </c>
      <c r="G27" s="99"/>
      <c r="H27" s="99"/>
      <c r="I27" s="100"/>
      <c r="J27" s="100"/>
      <c r="K27" s="100"/>
      <c r="L27" s="100"/>
      <c r="M27" s="4"/>
    </row>
    <row r="28" spans="1:13" ht="20.25" customHeight="1" thickBot="1" x14ac:dyDescent="0.25">
      <c r="B28" s="60">
        <f>SUM(B24:B27)</f>
        <v>0</v>
      </c>
      <c r="C28" s="123"/>
      <c r="D28" s="61">
        <f>SUM(D24:D27)</f>
        <v>0</v>
      </c>
      <c r="E28" s="123"/>
      <c r="F28" s="119" t="s">
        <v>1</v>
      </c>
      <c r="G28" s="120"/>
      <c r="H28" s="120"/>
      <c r="I28" s="120"/>
      <c r="J28" s="120"/>
      <c r="K28" s="120"/>
      <c r="L28" s="120"/>
      <c r="M28" s="4"/>
    </row>
    <row r="29" spans="1:13" ht="12" customHeight="1" thickTop="1" x14ac:dyDescent="0.2">
      <c r="A29" s="117"/>
      <c r="B29" s="118"/>
      <c r="C29" s="118"/>
      <c r="D29" s="118"/>
      <c r="E29" s="118"/>
      <c r="F29" s="118"/>
      <c r="G29" s="118"/>
      <c r="H29" s="118"/>
      <c r="I29" s="118"/>
      <c r="J29" s="118"/>
      <c r="K29" s="118"/>
      <c r="L29" s="4"/>
    </row>
    <row r="30" spans="1:13" ht="28.35" customHeight="1" x14ac:dyDescent="0.2">
      <c r="A30" s="7"/>
      <c r="B30" s="62"/>
      <c r="C30" s="93"/>
      <c r="D30" s="58"/>
      <c r="E30" s="8"/>
      <c r="F30" s="133" t="s">
        <v>8</v>
      </c>
      <c r="G30" s="133"/>
      <c r="H30" s="133"/>
      <c r="I30" s="133"/>
      <c r="J30" s="133"/>
      <c r="K30" s="133"/>
      <c r="L30" s="133"/>
    </row>
    <row r="31" spans="1:13" ht="32.25" customHeight="1" x14ac:dyDescent="0.2">
      <c r="A31" s="9"/>
      <c r="B31" s="9"/>
      <c r="C31" s="9"/>
      <c r="D31" s="9"/>
      <c r="E31" s="9"/>
      <c r="F31" s="9"/>
      <c r="G31" s="9"/>
      <c r="H31" s="9"/>
      <c r="I31" s="9"/>
      <c r="J31" s="9"/>
      <c r="K31" s="9"/>
      <c r="L31" s="10"/>
    </row>
    <row r="32" spans="1:13" ht="14.25" customHeight="1" x14ac:dyDescent="0.2">
      <c r="A32" s="6"/>
      <c r="B32" s="134" t="s">
        <v>25</v>
      </c>
      <c r="C32" s="134"/>
      <c r="D32" s="134"/>
      <c r="E32" s="134"/>
      <c r="F32" s="134"/>
      <c r="G32" s="134"/>
      <c r="H32" s="134"/>
      <c r="I32" s="134"/>
      <c r="J32" s="11"/>
      <c r="K32" s="11"/>
      <c r="L32" s="4"/>
    </row>
    <row r="33" spans="1:12" ht="17.45" customHeight="1" x14ac:dyDescent="0.2">
      <c r="A33" s="12"/>
      <c r="B33" s="143"/>
      <c r="C33" s="143"/>
      <c r="D33" s="143"/>
      <c r="E33" s="143"/>
      <c r="F33" s="143"/>
      <c r="G33" s="13"/>
      <c r="H33" s="14"/>
      <c r="I33" s="14"/>
      <c r="J33" s="5"/>
      <c r="K33" s="5"/>
      <c r="L33" s="5"/>
    </row>
    <row r="34" spans="1:12" ht="39" customHeight="1" x14ac:dyDescent="0.2">
      <c r="A34" s="15"/>
      <c r="B34" s="111" t="s">
        <v>9</v>
      </c>
      <c r="C34" s="111"/>
      <c r="D34" s="111"/>
      <c r="E34" s="111"/>
      <c r="F34" s="111"/>
      <c r="G34" s="111"/>
      <c r="H34" s="37"/>
      <c r="I34" s="88" t="s">
        <v>68</v>
      </c>
      <c r="J34" s="65"/>
      <c r="K34" s="88" t="s">
        <v>26</v>
      </c>
      <c r="L34" s="2"/>
    </row>
    <row r="35" spans="1:12" ht="14.25" customHeight="1" x14ac:dyDescent="0.2">
      <c r="A35" s="17"/>
      <c r="B35" s="111" t="s">
        <v>30</v>
      </c>
      <c r="C35" s="111"/>
      <c r="D35" s="111"/>
      <c r="E35" s="111"/>
      <c r="F35" s="111"/>
      <c r="G35" s="111"/>
      <c r="H35" s="37"/>
      <c r="I35" s="83"/>
      <c r="J35" s="37"/>
      <c r="K35" s="83"/>
      <c r="L35" s="2"/>
    </row>
    <row r="36" spans="1:12" ht="15.75" customHeight="1" x14ac:dyDescent="0.2">
      <c r="A36" s="18"/>
      <c r="B36" s="70" t="s">
        <v>31</v>
      </c>
      <c r="C36" s="70"/>
      <c r="D36" s="70"/>
      <c r="E36" s="70"/>
      <c r="F36" s="70"/>
      <c r="G36" s="70"/>
      <c r="H36" s="70"/>
      <c r="I36" s="72"/>
      <c r="J36" s="37"/>
      <c r="K36" s="72"/>
      <c r="L36" s="2"/>
    </row>
    <row r="37" spans="1:12" x14ac:dyDescent="0.2">
      <c r="A37" s="18"/>
      <c r="B37" s="112" t="s">
        <v>32</v>
      </c>
      <c r="C37" s="112"/>
      <c r="D37" s="112"/>
      <c r="E37" s="112"/>
      <c r="F37" s="112"/>
      <c r="G37" s="112"/>
      <c r="H37" s="70"/>
      <c r="I37" s="57"/>
      <c r="J37" s="37"/>
      <c r="K37" s="57"/>
      <c r="L37" s="2"/>
    </row>
    <row r="38" spans="1:12" x14ac:dyDescent="0.2">
      <c r="A38" s="18"/>
      <c r="B38" s="112" t="s">
        <v>33</v>
      </c>
      <c r="C38" s="112"/>
      <c r="D38" s="112"/>
      <c r="E38" s="112"/>
      <c r="F38" s="112"/>
      <c r="G38" s="112"/>
      <c r="H38" s="70"/>
      <c r="I38" s="72"/>
      <c r="J38" s="37"/>
      <c r="K38" s="72"/>
      <c r="L38" s="2"/>
    </row>
    <row r="39" spans="1:12" x14ac:dyDescent="0.2">
      <c r="A39" s="18"/>
      <c r="B39" s="112" t="s">
        <v>34</v>
      </c>
      <c r="C39" s="112"/>
      <c r="D39" s="112"/>
      <c r="E39" s="112"/>
      <c r="F39" s="112"/>
      <c r="G39" s="112"/>
      <c r="H39" s="70"/>
      <c r="I39" s="57"/>
      <c r="J39" s="37"/>
      <c r="K39" s="57"/>
      <c r="L39" s="2"/>
    </row>
    <row r="40" spans="1:12" ht="18.600000000000001" customHeight="1" thickBot="1" x14ac:dyDescent="0.25">
      <c r="A40" s="18"/>
      <c r="B40" s="89" t="s">
        <v>1</v>
      </c>
      <c r="C40" s="90"/>
      <c r="D40" s="90"/>
      <c r="E40" s="90"/>
      <c r="F40" s="90"/>
      <c r="G40" s="90"/>
      <c r="H40" s="90"/>
      <c r="I40" s="91">
        <f>SUM(I36:I39)</f>
        <v>0</v>
      </c>
      <c r="J40" s="37"/>
      <c r="K40" s="91">
        <f>SUM(K36:K39)</f>
        <v>0</v>
      </c>
      <c r="L40" s="2"/>
    </row>
    <row r="41" spans="1:12" ht="20.45" customHeight="1" thickTop="1" x14ac:dyDescent="0.2">
      <c r="A41" s="19"/>
      <c r="B41" s="90"/>
      <c r="C41" s="90"/>
      <c r="D41" s="90"/>
      <c r="E41" s="90"/>
      <c r="F41" s="90"/>
      <c r="G41" s="90"/>
      <c r="H41" s="90"/>
      <c r="I41" s="79"/>
      <c r="J41" s="37"/>
      <c r="K41" s="79"/>
      <c r="L41" s="2"/>
    </row>
    <row r="42" spans="1:12" ht="28.35" customHeight="1" x14ac:dyDescent="0.2">
      <c r="A42" s="65"/>
      <c r="B42" s="125" t="s">
        <v>59</v>
      </c>
      <c r="C42" s="125"/>
      <c r="D42" s="125"/>
      <c r="E42" s="125"/>
      <c r="F42" s="125"/>
      <c r="G42" s="125"/>
      <c r="H42" s="125"/>
      <c r="I42" s="125"/>
      <c r="J42" s="66"/>
      <c r="K42" s="67">
        <f>IF(I40=0,0,K40/I40)</f>
        <v>0</v>
      </c>
      <c r="L42" s="2"/>
    </row>
    <row r="43" spans="1:12" ht="34.15" customHeight="1" x14ac:dyDescent="0.2">
      <c r="A43" s="68"/>
      <c r="B43" s="125" t="s">
        <v>64</v>
      </c>
      <c r="C43" s="125"/>
      <c r="D43" s="125"/>
      <c r="E43" s="125"/>
      <c r="F43" s="125"/>
      <c r="G43" s="125"/>
      <c r="H43" s="125"/>
      <c r="I43" s="125"/>
      <c r="J43" s="69"/>
      <c r="K43" s="69"/>
      <c r="L43" s="5"/>
    </row>
    <row r="44" spans="1:12" ht="13.9" customHeight="1" x14ac:dyDescent="0.2">
      <c r="A44" s="121" t="s">
        <v>35</v>
      </c>
      <c r="B44" s="107"/>
      <c r="C44" s="107"/>
      <c r="D44" s="107"/>
      <c r="E44" s="107"/>
      <c r="F44" s="107"/>
      <c r="G44" s="107"/>
      <c r="H44" s="107"/>
      <c r="I44" s="107"/>
      <c r="J44" s="107"/>
      <c r="K44" s="107"/>
      <c r="L44" s="2"/>
    </row>
    <row r="45" spans="1:12" ht="16.5" customHeight="1" x14ac:dyDescent="0.2">
      <c r="A45" s="70"/>
      <c r="B45" s="112" t="s">
        <v>36</v>
      </c>
      <c r="C45" s="112"/>
      <c r="D45" s="112"/>
      <c r="E45" s="112"/>
      <c r="F45" s="112"/>
      <c r="G45" s="112"/>
      <c r="H45" s="70"/>
      <c r="I45" s="55"/>
      <c r="J45" s="37"/>
      <c r="K45" s="71" t="str">
        <f t="shared" ref="K45:K52" si="0">IF(K$42=0,"",K$42*I45)</f>
        <v/>
      </c>
      <c r="L45" s="5"/>
    </row>
    <row r="46" spans="1:12" ht="14.25" customHeight="1" x14ac:dyDescent="0.2">
      <c r="A46" s="70"/>
      <c r="B46" s="112" t="s">
        <v>42</v>
      </c>
      <c r="C46" s="112"/>
      <c r="D46" s="112"/>
      <c r="E46" s="112"/>
      <c r="F46" s="112"/>
      <c r="G46" s="112"/>
      <c r="H46" s="70"/>
      <c r="I46" s="72"/>
      <c r="J46" s="37"/>
      <c r="K46" s="71" t="str">
        <f t="shared" si="0"/>
        <v/>
      </c>
      <c r="L46" s="5"/>
    </row>
    <row r="47" spans="1:12" x14ac:dyDescent="0.2">
      <c r="A47" s="70"/>
      <c r="B47" s="112" t="s">
        <v>41</v>
      </c>
      <c r="C47" s="112"/>
      <c r="D47" s="112"/>
      <c r="E47" s="112"/>
      <c r="F47" s="112"/>
      <c r="G47" s="112"/>
      <c r="H47" s="70"/>
      <c r="I47" s="57"/>
      <c r="J47" s="37"/>
      <c r="K47" s="71" t="str">
        <f t="shared" si="0"/>
        <v/>
      </c>
      <c r="L47" s="5"/>
    </row>
    <row r="48" spans="1:12" x14ac:dyDescent="0.2">
      <c r="A48" s="70"/>
      <c r="B48" s="112" t="s">
        <v>40</v>
      </c>
      <c r="C48" s="112"/>
      <c r="D48" s="112"/>
      <c r="E48" s="112"/>
      <c r="F48" s="112"/>
      <c r="G48" s="112"/>
      <c r="H48" s="70"/>
      <c r="I48" s="72"/>
      <c r="J48" s="37"/>
      <c r="K48" s="71" t="str">
        <f t="shared" si="0"/>
        <v/>
      </c>
      <c r="L48" s="21"/>
    </row>
    <row r="49" spans="1:12" x14ac:dyDescent="0.2">
      <c r="A49" s="70"/>
      <c r="B49" s="112" t="s">
        <v>39</v>
      </c>
      <c r="C49" s="112"/>
      <c r="D49" s="112"/>
      <c r="E49" s="112"/>
      <c r="F49" s="112"/>
      <c r="G49" s="112"/>
      <c r="H49" s="70"/>
      <c r="I49" s="57"/>
      <c r="J49" s="37"/>
      <c r="K49" s="71" t="str">
        <f t="shared" si="0"/>
        <v/>
      </c>
      <c r="L49" s="2"/>
    </row>
    <row r="50" spans="1:12" x14ac:dyDescent="0.2">
      <c r="A50" s="70"/>
      <c r="B50" s="112" t="s">
        <v>38</v>
      </c>
      <c r="C50" s="112"/>
      <c r="D50" s="112"/>
      <c r="E50" s="112"/>
      <c r="F50" s="112"/>
      <c r="G50" s="112"/>
      <c r="H50" s="70"/>
      <c r="I50" s="72"/>
      <c r="J50" s="37"/>
      <c r="K50" s="71" t="str">
        <f t="shared" si="0"/>
        <v/>
      </c>
      <c r="L50" s="2"/>
    </row>
    <row r="51" spans="1:12" ht="14.25" customHeight="1" x14ac:dyDescent="0.2">
      <c r="A51" s="70"/>
      <c r="B51" s="112" t="s">
        <v>37</v>
      </c>
      <c r="C51" s="112"/>
      <c r="D51" s="112"/>
      <c r="E51" s="112"/>
      <c r="F51" s="112"/>
      <c r="G51" s="112"/>
      <c r="H51" s="70"/>
      <c r="I51" s="57"/>
      <c r="J51" s="37"/>
      <c r="K51" s="71" t="str">
        <f t="shared" si="0"/>
        <v/>
      </c>
      <c r="L51" s="2"/>
    </row>
    <row r="52" spans="1:12" ht="14.25" customHeight="1" x14ac:dyDescent="0.2">
      <c r="A52" s="70"/>
      <c r="B52" s="135" t="s">
        <v>43</v>
      </c>
      <c r="C52" s="135"/>
      <c r="D52" s="135"/>
      <c r="E52" s="135"/>
      <c r="F52" s="135"/>
      <c r="G52" s="135"/>
      <c r="H52" s="69"/>
      <c r="I52" s="57"/>
      <c r="J52" s="37"/>
      <c r="K52" s="71" t="str">
        <f t="shared" si="0"/>
        <v/>
      </c>
      <c r="L52" s="2"/>
    </row>
    <row r="53" spans="1:12" ht="14.25" customHeight="1" x14ac:dyDescent="0.2">
      <c r="A53" s="70"/>
      <c r="B53" s="135" t="s">
        <v>65</v>
      </c>
      <c r="C53" s="135"/>
      <c r="D53" s="135"/>
      <c r="E53" s="135"/>
      <c r="F53" s="135"/>
      <c r="G53" s="135"/>
      <c r="H53" s="69"/>
      <c r="I53" s="73"/>
      <c r="J53" s="37"/>
      <c r="K53" s="74"/>
      <c r="L53" s="2"/>
    </row>
    <row r="54" spans="1:12" ht="18.600000000000001" customHeight="1" thickBot="1" x14ac:dyDescent="0.25">
      <c r="A54" s="70"/>
      <c r="B54" s="65" t="s">
        <v>1</v>
      </c>
      <c r="C54" s="69"/>
      <c r="D54" s="69"/>
      <c r="E54" s="69"/>
      <c r="F54" s="69"/>
      <c r="G54" s="69"/>
      <c r="H54" s="69"/>
      <c r="I54" s="60">
        <f>SUM(I45:I52)</f>
        <v>0</v>
      </c>
      <c r="J54" s="37"/>
      <c r="K54" s="71" t="str">
        <f>IF(SUM(K45:K52)=0,"",SUM(K45:K53))</f>
        <v/>
      </c>
      <c r="L54" s="2"/>
    </row>
    <row r="55" spans="1:12" ht="18" customHeight="1" thickTop="1" thickBot="1" x14ac:dyDescent="0.25">
      <c r="A55" s="68"/>
      <c r="B55" s="111" t="s">
        <v>44</v>
      </c>
      <c r="C55" s="111"/>
      <c r="D55" s="111"/>
      <c r="E55" s="111"/>
      <c r="F55" s="111"/>
      <c r="G55" s="111"/>
      <c r="H55" s="68"/>
      <c r="I55" s="75">
        <f>I40+I54</f>
        <v>0</v>
      </c>
      <c r="J55" s="37"/>
      <c r="K55" s="76" t="str">
        <f>IF((I40+I54)=0,"",K40+K54)</f>
        <v/>
      </c>
      <c r="L55" s="22"/>
    </row>
    <row r="56" spans="1:12" ht="42" customHeight="1" thickTop="1" x14ac:dyDescent="0.2">
      <c r="A56" s="77" t="s">
        <v>45</v>
      </c>
      <c r="B56" s="136" t="s">
        <v>69</v>
      </c>
      <c r="C56" s="136"/>
      <c r="D56" s="136"/>
      <c r="E56" s="136"/>
      <c r="F56" s="136"/>
      <c r="G56" s="136"/>
      <c r="H56" s="78"/>
      <c r="I56" s="78"/>
      <c r="J56" s="78"/>
      <c r="K56" s="78"/>
      <c r="L56" s="23"/>
    </row>
    <row r="57" spans="1:12" ht="22.5" customHeight="1" x14ac:dyDescent="0.2">
      <c r="A57" s="20"/>
      <c r="B57" s="110" t="s">
        <v>10</v>
      </c>
      <c r="C57" s="110"/>
      <c r="D57" s="110"/>
      <c r="E57" s="110"/>
      <c r="F57" s="110"/>
      <c r="G57" s="110"/>
      <c r="H57" s="20"/>
      <c r="I57" s="2"/>
      <c r="J57" s="16"/>
      <c r="K57" s="2"/>
      <c r="L57" s="2"/>
    </row>
    <row r="58" spans="1:12" ht="18" customHeight="1" x14ac:dyDescent="0.2">
      <c r="A58" s="68" t="s">
        <v>46</v>
      </c>
      <c r="B58" s="111" t="s">
        <v>47</v>
      </c>
      <c r="C58" s="111"/>
      <c r="D58" s="111"/>
      <c r="E58" s="111"/>
      <c r="F58" s="111"/>
      <c r="G58" s="111"/>
      <c r="H58" s="68"/>
      <c r="I58" s="79"/>
      <c r="J58" s="37"/>
      <c r="K58" s="79"/>
      <c r="L58" s="23"/>
    </row>
    <row r="59" spans="1:12" ht="17.25" customHeight="1" x14ac:dyDescent="0.2">
      <c r="A59" s="70"/>
      <c r="B59" s="112" t="s">
        <v>56</v>
      </c>
      <c r="C59" s="112"/>
      <c r="D59" s="112"/>
      <c r="E59" s="112"/>
      <c r="F59" s="112"/>
      <c r="G59" s="112"/>
      <c r="H59" s="70"/>
      <c r="I59" s="55"/>
      <c r="J59" s="37"/>
      <c r="K59" s="55" t="s">
        <v>2</v>
      </c>
      <c r="L59" s="2"/>
    </row>
    <row r="60" spans="1:12" x14ac:dyDescent="0.2">
      <c r="A60" s="70"/>
      <c r="B60" s="112" t="s">
        <v>48</v>
      </c>
      <c r="C60" s="112"/>
      <c r="D60" s="112"/>
      <c r="E60" s="112"/>
      <c r="F60" s="112"/>
      <c r="G60" s="112"/>
      <c r="H60" s="70"/>
      <c r="I60" s="57" t="s">
        <v>2</v>
      </c>
      <c r="J60" s="37"/>
      <c r="K60" s="57" t="s">
        <v>2</v>
      </c>
      <c r="L60" s="5"/>
    </row>
    <row r="61" spans="1:12" x14ac:dyDescent="0.2">
      <c r="A61" s="70"/>
      <c r="B61" s="112" t="s">
        <v>49</v>
      </c>
      <c r="C61" s="112"/>
      <c r="D61" s="112"/>
      <c r="E61" s="112"/>
      <c r="F61" s="112"/>
      <c r="G61" s="112"/>
      <c r="H61" s="80"/>
      <c r="I61" s="72" t="s">
        <v>2</v>
      </c>
      <c r="J61" s="37"/>
      <c r="K61" s="72" t="s">
        <v>2</v>
      </c>
      <c r="L61" s="23"/>
    </row>
    <row r="62" spans="1:12" x14ac:dyDescent="0.2">
      <c r="A62" s="70"/>
      <c r="B62" s="112" t="s">
        <v>50</v>
      </c>
      <c r="C62" s="112"/>
      <c r="D62" s="112"/>
      <c r="E62" s="112"/>
      <c r="F62" s="112"/>
      <c r="G62" s="112"/>
      <c r="H62" s="81"/>
      <c r="I62" s="57" t="s">
        <v>2</v>
      </c>
      <c r="J62" s="37"/>
      <c r="K62" s="57"/>
      <c r="L62" s="23"/>
    </row>
    <row r="63" spans="1:12" ht="18.600000000000001" customHeight="1" thickBot="1" x14ac:dyDescent="0.25">
      <c r="A63" s="80"/>
      <c r="B63" s="82" t="s">
        <v>1</v>
      </c>
      <c r="C63" s="80"/>
      <c r="D63" s="80"/>
      <c r="E63" s="80"/>
      <c r="F63" s="80"/>
      <c r="G63" s="80"/>
      <c r="H63" s="80"/>
      <c r="I63" s="60">
        <f>SUM(I59:I62)</f>
        <v>0</v>
      </c>
      <c r="J63" s="37"/>
      <c r="K63" s="60">
        <f>SUM(K59:K62)</f>
        <v>0</v>
      </c>
      <c r="L63" s="23"/>
    </row>
    <row r="64" spans="1:12" ht="18.600000000000001" customHeight="1" thickTop="1" x14ac:dyDescent="0.2">
      <c r="A64" s="82" t="s">
        <v>46</v>
      </c>
      <c r="B64" s="114" t="s">
        <v>51</v>
      </c>
      <c r="C64" s="114"/>
      <c r="D64" s="114"/>
      <c r="E64" s="114"/>
      <c r="F64" s="114"/>
      <c r="G64" s="114"/>
      <c r="H64" s="82"/>
      <c r="I64" s="83"/>
      <c r="J64" s="37"/>
      <c r="K64" s="83"/>
      <c r="L64" s="5"/>
    </row>
    <row r="65" spans="1:12" x14ac:dyDescent="0.2">
      <c r="A65" s="80"/>
      <c r="B65" s="116" t="s">
        <v>52</v>
      </c>
      <c r="C65" s="116"/>
      <c r="D65" s="116"/>
      <c r="E65" s="116"/>
      <c r="F65" s="116"/>
      <c r="G65" s="116"/>
      <c r="H65" s="80"/>
      <c r="I65" s="72" t="s">
        <v>2</v>
      </c>
      <c r="J65" s="37"/>
      <c r="K65" s="72" t="s">
        <v>2</v>
      </c>
      <c r="L65" s="5"/>
    </row>
    <row r="66" spans="1:12" x14ac:dyDescent="0.2">
      <c r="A66" s="80"/>
      <c r="B66" s="116" t="s">
        <v>53</v>
      </c>
      <c r="C66" s="116"/>
      <c r="D66" s="116"/>
      <c r="E66" s="116"/>
      <c r="F66" s="116"/>
      <c r="G66" s="116"/>
      <c r="H66" s="80"/>
      <c r="I66" s="57" t="s">
        <v>2</v>
      </c>
      <c r="J66" s="37"/>
      <c r="K66" s="57" t="s">
        <v>2</v>
      </c>
      <c r="L66" s="5"/>
    </row>
    <row r="67" spans="1:12" x14ac:dyDescent="0.2">
      <c r="A67" s="81"/>
      <c r="B67" s="116" t="s">
        <v>54</v>
      </c>
      <c r="C67" s="116"/>
      <c r="D67" s="116"/>
      <c r="E67" s="116"/>
      <c r="F67" s="116"/>
      <c r="G67" s="116"/>
      <c r="H67" s="81"/>
      <c r="I67" s="57" t="s">
        <v>2</v>
      </c>
      <c r="J67" s="37"/>
      <c r="K67" s="57" t="s">
        <v>2</v>
      </c>
      <c r="L67" s="5"/>
    </row>
    <row r="68" spans="1:12" ht="18.600000000000001" customHeight="1" thickBot="1" x14ac:dyDescent="0.25">
      <c r="A68" s="80"/>
      <c r="B68" s="114" t="s">
        <v>1</v>
      </c>
      <c r="C68" s="114"/>
      <c r="D68" s="114"/>
      <c r="E68" s="114"/>
      <c r="F68" s="114"/>
      <c r="G68" s="114"/>
      <c r="H68" s="80"/>
      <c r="I68" s="60">
        <f>SUM(I65:I67)</f>
        <v>0</v>
      </c>
      <c r="J68" s="84"/>
      <c r="K68" s="60">
        <f>SUM(K65:K67)</f>
        <v>0</v>
      </c>
      <c r="L68" s="5"/>
    </row>
    <row r="69" spans="1:12" ht="15" thickTop="1" thickBot="1" x14ac:dyDescent="0.25">
      <c r="A69" s="82" t="s">
        <v>46</v>
      </c>
      <c r="B69" s="114" t="s">
        <v>66</v>
      </c>
      <c r="C69" s="114"/>
      <c r="D69" s="114"/>
      <c r="E69" s="114"/>
      <c r="F69" s="114"/>
      <c r="G69" s="114"/>
      <c r="H69" s="82"/>
      <c r="I69" s="85">
        <f>I63+I68</f>
        <v>0</v>
      </c>
      <c r="J69" s="84"/>
      <c r="K69" s="85">
        <f>K63+K68</f>
        <v>0</v>
      </c>
      <c r="L69" s="5"/>
    </row>
    <row r="70" spans="1:12" ht="14.25" thickTop="1" x14ac:dyDescent="0.2">
      <c r="A70" s="113"/>
      <c r="B70" s="113"/>
      <c r="C70" s="113"/>
      <c r="D70" s="113"/>
      <c r="E70" s="113"/>
      <c r="F70" s="113"/>
      <c r="G70" s="113"/>
      <c r="H70" s="113"/>
      <c r="I70" s="86"/>
      <c r="J70" s="84"/>
      <c r="K70" s="86"/>
      <c r="L70" s="5"/>
    </row>
    <row r="71" spans="1:12" ht="15.75" customHeight="1" thickBot="1" x14ac:dyDescent="0.25">
      <c r="A71" s="87" t="s">
        <v>46</v>
      </c>
      <c r="B71" s="108" t="s">
        <v>67</v>
      </c>
      <c r="C71" s="108"/>
      <c r="D71" s="108"/>
      <c r="E71" s="108"/>
      <c r="F71" s="108"/>
      <c r="G71" s="108"/>
      <c r="H71" s="87"/>
      <c r="I71" s="85" t="str">
        <f>IF((I69-I55)=0, " ",I69-I55)</f>
        <v xml:space="preserve"> </v>
      </c>
      <c r="J71" s="84"/>
      <c r="K71" s="85" t="e">
        <f>K69-K55</f>
        <v>#VALUE!</v>
      </c>
      <c r="L71" s="5"/>
    </row>
    <row r="72" spans="1:12" ht="21.75" customHeight="1" thickTop="1" x14ac:dyDescent="0.2">
      <c r="A72" s="24"/>
      <c r="B72" s="24"/>
      <c r="C72" s="24"/>
      <c r="D72" s="24"/>
      <c r="E72" s="24"/>
      <c r="F72" s="24"/>
      <c r="G72" s="24"/>
      <c r="H72" s="24"/>
      <c r="I72" s="24"/>
      <c r="J72" s="25"/>
      <c r="K72" s="26" t="s">
        <v>2</v>
      </c>
      <c r="L72" s="5"/>
    </row>
    <row r="73" spans="1:12" ht="15.75" customHeight="1" thickBot="1" x14ac:dyDescent="0.25">
      <c r="A73" s="27"/>
      <c r="B73" s="109" t="s">
        <v>27</v>
      </c>
      <c r="C73" s="109"/>
      <c r="D73" s="109"/>
      <c r="E73" s="109"/>
      <c r="F73" s="109"/>
      <c r="G73" s="109"/>
      <c r="H73" s="109"/>
      <c r="I73" s="109"/>
      <c r="J73" s="25"/>
      <c r="K73" s="28"/>
      <c r="L73" s="5"/>
    </row>
    <row r="74" spans="1:12" ht="15.75" customHeight="1" thickTop="1" x14ac:dyDescent="0.2">
      <c r="A74" s="27"/>
      <c r="B74" s="92"/>
      <c r="C74" s="29"/>
      <c r="D74" s="29"/>
      <c r="E74" s="29"/>
      <c r="F74" s="29"/>
      <c r="G74" s="29"/>
      <c r="H74" s="29"/>
      <c r="I74" s="29"/>
      <c r="J74" s="25"/>
      <c r="K74" s="30"/>
      <c r="L74" s="5"/>
    </row>
    <row r="75" spans="1:12" ht="15" customHeight="1" x14ac:dyDescent="0.2">
      <c r="A75" s="20"/>
      <c r="B75" s="110" t="s">
        <v>11</v>
      </c>
      <c r="C75" s="110"/>
      <c r="D75" s="110"/>
      <c r="E75" s="110"/>
      <c r="F75" s="110"/>
      <c r="G75" s="110"/>
      <c r="H75" s="110"/>
      <c r="I75" s="110"/>
      <c r="J75" s="16"/>
      <c r="K75" s="31"/>
      <c r="L75" s="5"/>
    </row>
    <row r="76" spans="1:12" ht="14.25" customHeight="1" x14ac:dyDescent="0.2">
      <c r="A76" s="32" t="s">
        <v>46</v>
      </c>
      <c r="B76" s="137" t="s">
        <v>55</v>
      </c>
      <c r="C76" s="137"/>
      <c r="D76" s="137"/>
      <c r="E76" s="137"/>
      <c r="F76" s="137"/>
      <c r="G76" s="137"/>
      <c r="H76" s="137"/>
      <c r="I76" s="137"/>
      <c r="J76" s="137"/>
      <c r="K76" s="137"/>
      <c r="L76" s="5"/>
    </row>
    <row r="77" spans="1:12" ht="15" customHeight="1" x14ac:dyDescent="0.2">
      <c r="A77" s="32" t="s">
        <v>46</v>
      </c>
      <c r="B77" s="138"/>
      <c r="C77" s="138"/>
      <c r="D77" s="138"/>
      <c r="E77" s="138"/>
      <c r="F77" s="138"/>
      <c r="G77" s="138"/>
      <c r="H77" s="138"/>
      <c r="I77" s="138"/>
      <c r="J77" s="138"/>
      <c r="K77" s="138"/>
      <c r="L77" s="5"/>
    </row>
    <row r="78" spans="1:12" ht="14.25" customHeight="1" x14ac:dyDescent="0.2">
      <c r="A78" s="32" t="s">
        <v>46</v>
      </c>
      <c r="B78" s="139"/>
      <c r="C78" s="139"/>
      <c r="D78" s="139"/>
      <c r="E78" s="139"/>
      <c r="F78" s="139"/>
      <c r="G78" s="139"/>
      <c r="H78" s="139"/>
      <c r="I78" s="139"/>
      <c r="J78" s="139"/>
      <c r="K78" s="139"/>
      <c r="L78" s="5"/>
    </row>
    <row r="79" spans="1:12" ht="18" customHeight="1" x14ac:dyDescent="0.2">
      <c r="A79" s="33"/>
      <c r="B79" s="142"/>
      <c r="C79" s="142"/>
      <c r="D79" s="142"/>
      <c r="E79" s="142"/>
      <c r="F79" s="142"/>
      <c r="G79" s="142"/>
      <c r="H79" s="142"/>
      <c r="I79" s="142"/>
      <c r="J79" s="142"/>
      <c r="K79" s="142"/>
    </row>
    <row r="80" spans="1:12" ht="41.25" customHeight="1" x14ac:dyDescent="0.2">
      <c r="A80" s="34"/>
      <c r="B80" s="140" t="s">
        <v>58</v>
      </c>
      <c r="C80" s="140"/>
      <c r="D80" s="140"/>
      <c r="E80" s="140"/>
      <c r="F80" s="140"/>
      <c r="G80" s="140"/>
      <c r="H80" s="140"/>
      <c r="I80" s="140"/>
      <c r="J80" s="140"/>
      <c r="K80" s="140"/>
      <c r="L80" s="140"/>
    </row>
    <row r="81" spans="1:12" ht="14.25" customHeight="1" x14ac:dyDescent="0.2">
      <c r="A81" s="35"/>
      <c r="B81" s="141"/>
      <c r="C81" s="141"/>
      <c r="D81" s="141"/>
      <c r="E81" s="141"/>
      <c r="F81" s="141"/>
      <c r="G81" s="141"/>
      <c r="H81" s="141"/>
      <c r="I81" s="141"/>
      <c r="J81" s="141"/>
      <c r="K81" s="141"/>
      <c r="L81" s="141"/>
    </row>
  </sheetData>
  <sheetProtection algorithmName="SHA-512" hashValue="J7wAgx7t9iKCYWTlQxpYw0aBB4KiFQP3cMF3EioTEmbhRPvhX8LTpqBtdLyo8+Kwvc7XXbxYAccShRFbcIP15Q==" saltValue="cprz7vnTwICiDjRNCPZifQ==" spinCount="100000" sheet="1" objects="1" scenarios="1"/>
  <mergeCells count="81">
    <mergeCell ref="B76:K76"/>
    <mergeCell ref="B77:K77"/>
    <mergeCell ref="B78:K78"/>
    <mergeCell ref="B80:L80"/>
    <mergeCell ref="B81:L81"/>
    <mergeCell ref="B79:K79"/>
    <mergeCell ref="B52:G52"/>
    <mergeCell ref="B53:G53"/>
    <mergeCell ref="B55:G55"/>
    <mergeCell ref="B56:G56"/>
    <mergeCell ref="B57:G57"/>
    <mergeCell ref="B47:G47"/>
    <mergeCell ref="B48:G48"/>
    <mergeCell ref="B49:G49"/>
    <mergeCell ref="B50:G50"/>
    <mergeCell ref="B51:G51"/>
    <mergeCell ref="B46:G46"/>
    <mergeCell ref="F30:L30"/>
    <mergeCell ref="B32:I32"/>
    <mergeCell ref="B34:G34"/>
    <mergeCell ref="B35:G35"/>
    <mergeCell ref="B37:G37"/>
    <mergeCell ref="B7:D7"/>
    <mergeCell ref="B8:D8"/>
    <mergeCell ref="B9:D9"/>
    <mergeCell ref="B11:L11"/>
    <mergeCell ref="B13:L13"/>
    <mergeCell ref="E7:K7"/>
    <mergeCell ref="A12:K12"/>
    <mergeCell ref="E8:K8"/>
    <mergeCell ref="E9:K9"/>
    <mergeCell ref="A10:K10"/>
    <mergeCell ref="B2:K2"/>
    <mergeCell ref="B3:D3"/>
    <mergeCell ref="B4:D4"/>
    <mergeCell ref="B5:D5"/>
    <mergeCell ref="B6:D6"/>
    <mergeCell ref="E3:K3"/>
    <mergeCell ref="E4:K4"/>
    <mergeCell ref="E5:K5"/>
    <mergeCell ref="E6:K6"/>
    <mergeCell ref="B14:L14"/>
    <mergeCell ref="B64:G64"/>
    <mergeCell ref="B65:G65"/>
    <mergeCell ref="B66:G66"/>
    <mergeCell ref="B67:G67"/>
    <mergeCell ref="A29:K29"/>
    <mergeCell ref="F28:L28"/>
    <mergeCell ref="A44:K44"/>
    <mergeCell ref="B33:F33"/>
    <mergeCell ref="B38:G38"/>
    <mergeCell ref="B39:G39"/>
    <mergeCell ref="C15:C28"/>
    <mergeCell ref="E15:E28"/>
    <mergeCell ref="B42:I42"/>
    <mergeCell ref="B43:I43"/>
    <mergeCell ref="B45:G45"/>
    <mergeCell ref="B71:G71"/>
    <mergeCell ref="B73:I73"/>
    <mergeCell ref="B75:I75"/>
    <mergeCell ref="B58:G58"/>
    <mergeCell ref="B59:G59"/>
    <mergeCell ref="B60:G60"/>
    <mergeCell ref="B61:G61"/>
    <mergeCell ref="B62:G62"/>
    <mergeCell ref="A70:H70"/>
    <mergeCell ref="B68:G68"/>
    <mergeCell ref="B69:G69"/>
    <mergeCell ref="F15:L15"/>
    <mergeCell ref="F16:L16"/>
    <mergeCell ref="F17:L17"/>
    <mergeCell ref="F18:L18"/>
    <mergeCell ref="F19:L19"/>
    <mergeCell ref="F25:L25"/>
    <mergeCell ref="F26:L26"/>
    <mergeCell ref="F27:L27"/>
    <mergeCell ref="F20:L20"/>
    <mergeCell ref="F21:L21"/>
    <mergeCell ref="F22:L22"/>
    <mergeCell ref="F23:L23"/>
    <mergeCell ref="F24:L24"/>
  </mergeCells>
  <conditionalFormatting sqref="K72 K42 I54:I55">
    <cfRule type="cellIs" dxfId="8" priority="7" stopIfTrue="1" operator="equal">
      <formula>0</formula>
    </cfRule>
  </conditionalFormatting>
  <conditionalFormatting sqref="K55">
    <cfRule type="expression" dxfId="7" priority="9" stopIfTrue="1">
      <formula>ISERROR(K55)</formula>
    </cfRule>
  </conditionalFormatting>
  <conditionalFormatting sqref="K45:K54">
    <cfRule type="cellIs" dxfId="6" priority="10" stopIfTrue="1" operator="equal">
      <formula>0</formula>
    </cfRule>
  </conditionalFormatting>
  <conditionalFormatting sqref="I36:I40 K36:K40">
    <cfRule type="cellIs" dxfId="5" priority="6" stopIfTrue="1" operator="equal">
      <formula>0</formula>
    </cfRule>
  </conditionalFormatting>
  <conditionalFormatting sqref="I65:I71 K65:K70 K59:K63 I59:I63">
    <cfRule type="cellIs" dxfId="4" priority="4" stopIfTrue="1" operator="equal">
      <formula>0</formula>
    </cfRule>
  </conditionalFormatting>
  <conditionalFormatting sqref="K71">
    <cfRule type="expression" dxfId="3" priority="5" stopIfTrue="1">
      <formula>ISERROR(K71)</formula>
    </cfRule>
  </conditionalFormatting>
  <conditionalFormatting sqref="K73:K74">
    <cfRule type="cellIs" dxfId="2" priority="3" stopIfTrue="1" operator="equal">
      <formula>0</formula>
    </cfRule>
  </conditionalFormatting>
  <conditionalFormatting sqref="D28 D21:D22 B28 B21:B22">
    <cfRule type="cellIs" dxfId="1" priority="2" stopIfTrue="1" operator="equal">
      <formula>0</formula>
    </cfRule>
  </conditionalFormatting>
  <conditionalFormatting sqref="A30:C30">
    <cfRule type="cellIs" dxfId="0" priority="1" stopIfTrue="1" operator="equal">
      <formula>0</formula>
    </cfRule>
  </conditionalFormatting>
  <pageMargins left="0.40036231884057971" right="0.23622047244094491" top="1.1811023622047245" bottom="0.59055118110236227" header="0.19685039370078741" footer="0.23622047244094491"/>
  <pageSetup paperSize="9" scale="85" orientation="portrait" r:id="rId1"/>
  <headerFooter scaleWithDoc="0">
    <oddHeader>&amp;L&amp;G</oddHeader>
    <oddFooter>&amp;C&amp;6       2019.ERZ.31113/617724&amp;R&amp;7&amp;P/&amp;N</oddFooter>
  </headerFooter>
  <rowBreaks count="1" manualBreakCount="1">
    <brk id="33" max="16383" man="1"/>
  </rowBreaks>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Fabienne, BKD-MBA-AWB</dc:creator>
  <cp:lastModifiedBy>Balsiger Judith, BKD-MBA-AWB</cp:lastModifiedBy>
  <cp:lastPrinted>2020-08-31T14:35:57Z</cp:lastPrinted>
  <dcterms:created xsi:type="dcterms:W3CDTF">2017-01-27T10:03:10Z</dcterms:created>
  <dcterms:modified xsi:type="dcterms:W3CDTF">2022-02-14T16:08:58Z</dcterms:modified>
</cp:coreProperties>
</file>