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BA.erz.be.ch\DATA-MBA\UserHomes\mm2m\Z_Systems\RedirectedFolders\Documents\CMIAXIOMA\5fc22d1a484e4d2b9ae4ffca7de70944\"/>
    </mc:Choice>
  </mc:AlternateContent>
  <bookViews>
    <workbookView xWindow="-120" yWindow="-120" windowWidth="38640" windowHeight="21240"/>
  </bookViews>
  <sheets>
    <sheet name="Tabelle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3" i="1" l="1"/>
  <c r="B30" i="1"/>
  <c r="K73" i="1" l="1"/>
  <c r="I73" i="1"/>
  <c r="K68" i="1"/>
  <c r="I68" i="1"/>
  <c r="I59" i="1"/>
  <c r="K45" i="1"/>
  <c r="I45" i="1"/>
  <c r="D30" i="1"/>
  <c r="D23" i="1"/>
  <c r="I74" i="1" l="1"/>
  <c r="K74" i="1"/>
  <c r="I60" i="1"/>
  <c r="K47" i="1"/>
  <c r="I76" i="1" l="1"/>
  <c r="K57" i="1"/>
  <c r="K53" i="1"/>
  <c r="K54" i="1"/>
  <c r="K50" i="1"/>
  <c r="K56" i="1"/>
  <c r="K52" i="1"/>
  <c r="K55" i="1"/>
  <c r="K51" i="1"/>
  <c r="K59" i="1" l="1"/>
  <c r="K60" i="1" s="1"/>
  <c r="K76" i="1" s="1"/>
</calcChain>
</file>

<file path=xl/sharedStrings.xml><?xml version="1.0" encoding="utf-8"?>
<sst xmlns="http://schemas.openxmlformats.org/spreadsheetml/2006/main" count="98" uniqueCount="73">
  <si>
    <t>Organisation</t>
  </si>
  <si>
    <t>Budgetjahr</t>
  </si>
  <si>
    <t>Kontaktperson</t>
  </si>
  <si>
    <t>Strasse</t>
  </si>
  <si>
    <t>PLZ/Ort</t>
  </si>
  <si>
    <t>E-Mail</t>
  </si>
  <si>
    <t>Telefon</t>
  </si>
  <si>
    <t>Total</t>
  </si>
  <si>
    <t xml:space="preserve"> </t>
  </si>
  <si>
    <t>Anzahl Kursstd. à 60 Minuten</t>
  </si>
  <si>
    <t>davon mit Kinder-betreuung</t>
  </si>
  <si>
    <t>Zielgruppen</t>
  </si>
  <si>
    <t>Bereich 1</t>
  </si>
  <si>
    <t>Personen ohne Erstabschluss auf der Sekundarstufe II</t>
  </si>
  <si>
    <t>Wirtschaftlich benachteiligte Personen</t>
  </si>
  <si>
    <t xml:space="preserve">Total </t>
  </si>
  <si>
    <t>Bereich 2</t>
  </si>
  <si>
    <t>Menschen mit Beeinträchtigung infolge Behinderung oder Krankheit</t>
  </si>
  <si>
    <t>Wiedereinsteigerinnen und Wiedereinsteiger</t>
  </si>
  <si>
    <t>Umsteigerinnen und Umsteiger und weitere berufstätige Personen, welche von einem tief greifenden wirtschaftlichen oder technologischen Wandel betroffen sind</t>
  </si>
  <si>
    <t>Personen, welche in der Weiterbildung tätig sind</t>
  </si>
  <si>
    <t>Bitte Angaben zu Aufwand und Ertrag auf Seite 2 aufführen.</t>
  </si>
  <si>
    <t>1. Aufwand</t>
  </si>
  <si>
    <t xml:space="preserve">    Kursbetrieb</t>
  </si>
  <si>
    <t xml:space="preserve">    Total</t>
  </si>
  <si>
    <t>2. Ertrag</t>
  </si>
  <si>
    <t>3. Beantragter Beitrag bei der Abteilung Weiterbildung</t>
  </si>
  <si>
    <t>4. Eigenleistungen</t>
  </si>
  <si>
    <t xml:space="preserve">Menschen im Integrationsprozess </t>
  </si>
  <si>
    <r>
      <rPr>
        <b/>
        <sz val="12"/>
        <rFont val="Helvetica"/>
        <family val="2"/>
      </rPr>
      <t xml:space="preserve">
                     </t>
    </r>
    <r>
      <rPr>
        <sz val="12"/>
        <rFont val="Helvetica"/>
        <family val="2"/>
      </rPr>
      <t xml:space="preserve">                      </t>
    </r>
    <r>
      <rPr>
        <sz val="10"/>
        <rFont val="Helvetica"/>
        <family val="2"/>
      </rPr>
      <t xml:space="preserve"> </t>
    </r>
  </si>
  <si>
    <t>zum Vergleich: geplante Kursstunden total  (subv. + nicht subv. Kurse)</t>
  </si>
  <si>
    <r>
      <t xml:space="preserve">Bitte melden Sie die Kursstunden in der Regel </t>
    </r>
    <r>
      <rPr>
        <b/>
        <sz val="10"/>
        <rFont val="Helvetica"/>
      </rPr>
      <t>spätestens 2 Monate vor Kursbeginn</t>
    </r>
    <r>
      <rPr>
        <sz val="10"/>
        <rFont val="Helvetica"/>
        <family val="2"/>
      </rPr>
      <t xml:space="preserve"> bei der Bildungs- und Kulturdirektion, Abteilung Weiterbildung. Nachträgliche Gesuche können nur noch im Rahmen der bewilligten Mittel berücksichtigt werden.</t>
    </r>
  </si>
  <si>
    <t>Anteil Budget zielgruppenspezifische Kurskosten in % des Budget 
des Gesamtkursbetriebes</t>
  </si>
  <si>
    <t>Allgemeiner Betriebsaufwand</t>
  </si>
  <si>
    <t xml:space="preserve">   </t>
  </si>
  <si>
    <t>Löhne, Honorare (ohne Kursleitung)</t>
  </si>
  <si>
    <t>Sozialleistungen (ohne Kursleitung)</t>
  </si>
  <si>
    <t>Weiterbildung</t>
  </si>
  <si>
    <t>Raumaufwand</t>
  </si>
  <si>
    <t>Verwaltungsaufwand</t>
  </si>
  <si>
    <t>Werbung / Drucksachen</t>
  </si>
  <si>
    <t xml:space="preserve">Abschreibungen </t>
  </si>
  <si>
    <t>übriger allg. Betriebsaufwand</t>
  </si>
  <si>
    <t xml:space="preserve">    </t>
  </si>
  <si>
    <r>
      <rPr>
        <b/>
        <sz val="8"/>
        <color theme="1"/>
        <rFont val="Arial"/>
        <family val="2"/>
        <scheme val="minor"/>
      </rPr>
      <t xml:space="preserve">Hinweis: </t>
    </r>
    <r>
      <rPr>
        <sz val="8"/>
        <color theme="1"/>
        <rFont val="Arial"/>
        <family val="2"/>
        <scheme val="minor"/>
      </rPr>
      <t>die grauen Zellen werden beim Ausfüllen automatisch anhand der Zahlen in der ersten Spalte berechnet.</t>
    </r>
  </si>
  <si>
    <t>Gesamtaufwand</t>
  </si>
  <si>
    <r>
      <t>allf. Zusatzaufwand zielgruppenspez. Kurse (</t>
    </r>
    <r>
      <rPr>
        <sz val="8"/>
        <rFont val="Helvetica"/>
      </rPr>
      <t xml:space="preserve">1) </t>
    </r>
  </si>
  <si>
    <t>(1) Aufwand, der durch die automatische Berechnung nicht berücksichtigt wird. Der Eintrag ist zu begründen und bei der Abrechnung zu belegen.</t>
  </si>
  <si>
    <t>Eigenfinanzierung, inkl. Gemeindebeiträge</t>
  </si>
  <si>
    <t>Beiträge der Kursteilnehmenden</t>
  </si>
  <si>
    <t>Mitglieder- / Gönnerbeiträge</t>
  </si>
  <si>
    <t>Beiträge der Gemeinden und Kirchgemeinden</t>
  </si>
  <si>
    <t xml:space="preserve">                                                    </t>
  </si>
  <si>
    <t xml:space="preserve">  </t>
  </si>
  <si>
    <t>Beiträge des Bundes</t>
  </si>
  <si>
    <t>Beiträge des Kantons (nicht Abteilung Weiterbildung)</t>
  </si>
  <si>
    <t xml:space="preserve">andere Erträge:_______________________________  </t>
  </si>
  <si>
    <t xml:space="preserve">andere Beiträge:______________________________             </t>
  </si>
  <si>
    <t>Fremdfinanzierung</t>
  </si>
  <si>
    <t>Welche Eigenleistungen, die in Punkt 1. oder 2. nicht berücksichtigt sind, werden erbracht?</t>
  </si>
  <si>
    <r>
      <t xml:space="preserve">Der Beitrag beträgt für den </t>
    </r>
    <r>
      <rPr>
        <b/>
        <sz val="10"/>
        <rFont val="Helvetica"/>
      </rPr>
      <t xml:space="preserve">Bereich 1 </t>
    </r>
    <r>
      <rPr>
        <sz val="10"/>
        <rFont val="Helvetica"/>
        <family val="2"/>
      </rPr>
      <t xml:space="preserve">höchstens 80% der Gesamtkosten bis zu max. Fr. 200.-/Std. (Fr. 240.- für Kurse mit Kinderbetreuungsangebot) und für den </t>
    </r>
    <r>
      <rPr>
        <b/>
        <sz val="10"/>
        <rFont val="Helvetica"/>
      </rPr>
      <t>Bereich 2</t>
    </r>
    <r>
      <rPr>
        <sz val="10"/>
        <rFont val="Helvetica"/>
        <family val="2"/>
      </rPr>
      <t xml:space="preserve"> höchstens 60% der Gesamtkosten bis zu max. Fr. 190.-/Std. (Fr. 230.- für Kurse mit Kinderbetreuungsangebot).</t>
    </r>
  </si>
  <si>
    <t>Budget zielgruppen- 
spezifische Kurse</t>
  </si>
  <si>
    <t xml:space="preserve">    Kursleitungsentschädigung, inkl. Kinderhütedienst</t>
  </si>
  <si>
    <t xml:space="preserve">    Sozialleistungen</t>
  </si>
  <si>
    <t xml:space="preserve">    Spesen</t>
  </si>
  <si>
    <t xml:space="preserve">    Materialaufwand</t>
  </si>
  <si>
    <r>
      <t xml:space="preserve">Gesamtertrag </t>
    </r>
    <r>
      <rPr>
        <sz val="9"/>
        <rFont val="Helvetica"/>
      </rPr>
      <t>(ohne Beitrag Abteilung Weiterbildung)</t>
    </r>
  </si>
  <si>
    <r>
      <t xml:space="preserve">Betriebsergebnis </t>
    </r>
    <r>
      <rPr>
        <sz val="9"/>
        <rFont val="Helvetica"/>
      </rPr>
      <t>(ohne Beitrag Abteilung Weiterbildung)</t>
    </r>
  </si>
  <si>
    <t>Bildungs- und Kulturdirektion des Kantons Bern, Abteilung Weiterbildung und Höhere Berufsbildung, Kasernenstrasse 27, Postfach, 3000 Bern 22 
Tel. 031 633 83 42  Fax 031 633 87 29  E-Mail: weiterbildung.mba@be.ch</t>
  </si>
  <si>
    <r>
      <rPr>
        <b/>
        <sz val="10"/>
        <rFont val="Helvetica"/>
      </rPr>
      <t>Geplant sind Kurse für folgende Zielgruppen:</t>
    </r>
    <r>
      <rPr>
        <sz val="10"/>
        <rFont val="Helvetica"/>
        <family val="2"/>
      </rPr>
      <t xml:space="preserve">
Geben Sie die Anzahl geplanter und realistisch durchführbarer Kursstunden </t>
    </r>
    <r>
      <rPr>
        <b/>
        <sz val="10"/>
        <rFont val="Helvetica"/>
      </rPr>
      <t>à 60 Minuten effektiver Kurszeit</t>
    </r>
    <r>
      <rPr>
        <sz val="10"/>
        <rFont val="Helvetica"/>
        <family val="2"/>
      </rPr>
      <t xml:space="preserve"> an. Lektionen
 à 45 oder 50 Minuten Dauer sind entsprechend umzurechnen. Pro Tag werden max. 8 Stunden à 60 Minuten angerechnet.</t>
    </r>
  </si>
  <si>
    <r>
      <rPr>
        <b/>
        <sz val="12"/>
        <color theme="1"/>
        <rFont val="Arial"/>
        <family val="2"/>
        <scheme val="major"/>
      </rPr>
      <t>Budget      Zielgruppenspezifische Kursstundenbeiträge</t>
    </r>
    <r>
      <rPr>
        <sz val="11"/>
        <color theme="1"/>
        <rFont val="Arial"/>
        <family val="2"/>
        <scheme val="major"/>
      </rPr>
      <t xml:space="preserve">
                  </t>
    </r>
    <r>
      <rPr>
        <sz val="10"/>
        <color theme="1"/>
        <rFont val="Arial"/>
        <family val="2"/>
        <scheme val="major"/>
      </rPr>
      <t xml:space="preserve">  (Zusammen mit dem Formular "Antrag" einzureichen)                       </t>
    </r>
  </si>
  <si>
    <r>
      <t xml:space="preserve">Budget Gesamtkursbetrieb:
</t>
    </r>
    <r>
      <rPr>
        <sz val="8"/>
        <rFont val="Arial"/>
        <family val="2"/>
        <scheme val="major"/>
      </rPr>
      <t>subventionierte + nicht 
subventionierte Kurse</t>
    </r>
  </si>
  <si>
    <t>Bildungsbenachteiligte (Menschen mit erschwertem Zugang zu Bildung oder mit Lücken in Grundkompetenzen wie Lesen, Schreiben, Alltagsmathematik oder IKT)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</si>
</sst>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#,##0.00\ &quot;Fr.&quot;"/>
  </numFmts>
  <fonts count="51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0"/>
      <name val="Arial"/>
      <family val="2"/>
    </font>
    <font>
      <sz val="24"/>
      <name val="Arial"/>
      <family val="2"/>
    </font>
    <font>
      <sz val="24"/>
      <name val="Helvetica"/>
      <family val="2"/>
    </font>
    <font>
      <sz val="9"/>
      <name val="Helvetica"/>
      <family val="2"/>
    </font>
    <font>
      <sz val="10"/>
      <name val="Helvetica"/>
      <family val="2"/>
    </font>
    <font>
      <b/>
      <sz val="9"/>
      <name val="Helvetica"/>
      <family val="2"/>
    </font>
    <font>
      <b/>
      <sz val="10"/>
      <name val="Arial"/>
      <family val="2"/>
    </font>
    <font>
      <sz val="8"/>
      <name val="Helvetica"/>
      <family val="2"/>
    </font>
    <font>
      <sz val="12"/>
      <name val="Helvetica"/>
      <family val="2"/>
    </font>
    <font>
      <b/>
      <sz val="12"/>
      <name val="Helvetica"/>
      <family val="2"/>
    </font>
    <font>
      <b/>
      <sz val="10"/>
      <name val="Helvetica"/>
      <family val="2"/>
    </font>
    <font>
      <b/>
      <sz val="8"/>
      <name val="Helvetica"/>
      <family val="2"/>
    </font>
    <font>
      <b/>
      <sz val="10"/>
      <name val="Helvetica"/>
    </font>
    <font>
      <sz val="6"/>
      <name val="Arial"/>
      <family val="2"/>
    </font>
    <font>
      <sz val="8"/>
      <name val="Arial"/>
      <family val="2"/>
    </font>
    <font>
      <sz val="8"/>
      <name val="Helvetica"/>
    </font>
    <font>
      <b/>
      <sz val="8"/>
      <name val="Helvetica"/>
    </font>
    <font>
      <u/>
      <sz val="10"/>
      <name val="Helvetica"/>
      <family val="2"/>
    </font>
    <font>
      <b/>
      <sz val="11"/>
      <name val="Helvetica"/>
      <family val="2"/>
    </font>
    <font>
      <b/>
      <sz val="14"/>
      <name val="Helvetica"/>
      <family val="2"/>
    </font>
    <font>
      <b/>
      <sz val="11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b/>
      <sz val="8"/>
      <color theme="1"/>
      <name val="Arial"/>
      <family val="2"/>
      <scheme val="minor"/>
    </font>
    <font>
      <sz val="9"/>
      <name val="Helvetica"/>
    </font>
    <font>
      <sz val="10"/>
      <name val="Helvetica"/>
    </font>
    <font>
      <sz val="11"/>
      <color theme="1"/>
      <name val="Arial"/>
      <family val="2"/>
      <scheme val="major"/>
    </font>
    <font>
      <b/>
      <sz val="12"/>
      <color theme="1"/>
      <name val="Arial"/>
      <family val="2"/>
      <scheme val="major"/>
    </font>
    <font>
      <sz val="10"/>
      <color theme="1"/>
      <name val="Arial"/>
      <family val="2"/>
      <scheme val="major"/>
    </font>
    <font>
      <b/>
      <sz val="10"/>
      <name val="Arial"/>
      <family val="2"/>
      <scheme val="major"/>
    </font>
    <font>
      <b/>
      <sz val="11"/>
      <name val="Arial"/>
      <family val="2"/>
      <scheme val="major"/>
    </font>
    <font>
      <b/>
      <sz val="9"/>
      <name val="Arial"/>
      <family val="2"/>
      <scheme val="major"/>
    </font>
    <font>
      <sz val="8"/>
      <name val="Arial"/>
      <family val="2"/>
      <scheme val="major"/>
    </font>
  </fonts>
  <fills count="3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144">
    <xf numFmtId="0" fontId="0" fillId="0" borderId="0" xfId="0"/>
    <xf numFmtId="0" fontId="19" fillId="0" borderId="0" xfId="0" applyFont="1"/>
    <xf numFmtId="49" fontId="20" fillId="0" borderId="0" xfId="0" applyNumberFormat="1" applyFont="1" applyAlignment="1">
      <alignment horizontal="left" vertical="center"/>
    </xf>
    <xf numFmtId="168" fontId="21" fillId="0" borderId="0" xfId="0" applyNumberFormat="1" applyFont="1" applyAlignment="1">
      <alignment horizontal="right" vertical="center"/>
    </xf>
    <xf numFmtId="168" fontId="21" fillId="0" borderId="0" xfId="0" applyNumberFormat="1" applyFont="1" applyAlignment="1">
      <alignment horizontal="left" vertical="center"/>
    </xf>
    <xf numFmtId="2" fontId="21" fillId="0" borderId="0" xfId="0" applyNumberFormat="1" applyFont="1" applyAlignment="1">
      <alignment horizontal="right" vertical="center"/>
    </xf>
    <xf numFmtId="0" fontId="0" fillId="0" borderId="0" xfId="0" applyAlignment="1"/>
    <xf numFmtId="2" fontId="21" fillId="0" borderId="0" xfId="0" applyNumberFormat="1" applyFont="1" applyBorder="1" applyAlignment="1">
      <alignment horizontal="right" vertical="center"/>
    </xf>
    <xf numFmtId="168" fontId="21" fillId="0" borderId="0" xfId="0" applyNumberFormat="1" applyFont="1" applyBorder="1" applyAlignment="1">
      <alignment horizontal="left" vertical="center"/>
    </xf>
    <xf numFmtId="2" fontId="23" fillId="0" borderId="0" xfId="0" applyNumberFormat="1" applyFont="1" applyAlignment="1">
      <alignment horizontal="left" wrapText="1"/>
    </xf>
    <xf numFmtId="2" fontId="23" fillId="0" borderId="0" xfId="0" applyNumberFormat="1" applyFont="1" applyAlignment="1">
      <alignment horizontal="left" vertical="top" wrapText="1"/>
    </xf>
    <xf numFmtId="4" fontId="23" fillId="0" borderId="9" xfId="0" applyNumberFormat="1" applyFont="1" applyBorder="1" applyAlignment="1" applyProtection="1">
      <alignment horizontal="right"/>
      <protection locked="0"/>
    </xf>
    <xf numFmtId="4" fontId="23" fillId="0" borderId="9" xfId="0" applyNumberFormat="1" applyFont="1" applyBorder="1" applyAlignment="1" applyProtection="1">
      <alignment wrapText="1"/>
      <protection locked="0"/>
    </xf>
    <xf numFmtId="4" fontId="23" fillId="0" borderId="7" xfId="0" applyNumberFormat="1" applyFont="1" applyBorder="1" applyAlignment="1" applyProtection="1">
      <alignment horizontal="right"/>
      <protection locked="0"/>
    </xf>
    <xf numFmtId="4" fontId="23" fillId="0" borderId="7" xfId="0" applyNumberFormat="1" applyFont="1" applyBorder="1" applyAlignment="1" applyProtection="1">
      <alignment wrapText="1"/>
      <protection locked="0"/>
    </xf>
    <xf numFmtId="4" fontId="23" fillId="0" borderId="10" xfId="0" applyNumberFormat="1" applyFont="1" applyBorder="1" applyAlignment="1" applyProtection="1">
      <alignment horizontal="right"/>
    </xf>
    <xf numFmtId="4" fontId="23" fillId="0" borderId="10" xfId="0" applyNumberFormat="1" applyFont="1" applyBorder="1" applyAlignment="1" applyProtection="1"/>
    <xf numFmtId="2" fontId="23" fillId="0" borderId="0" xfId="0" applyNumberFormat="1" applyFont="1" applyBorder="1" applyAlignment="1" applyProtection="1">
      <alignment horizontal="right"/>
    </xf>
    <xf numFmtId="2" fontId="23" fillId="0" borderId="0" xfId="0" applyNumberFormat="1" applyFont="1" applyBorder="1" applyAlignment="1" applyProtection="1"/>
    <xf numFmtId="2" fontId="23" fillId="0" borderId="0" xfId="0" applyNumberFormat="1" applyFont="1" applyBorder="1" applyAlignment="1" applyProtection="1">
      <alignment wrapText="1"/>
    </xf>
    <xf numFmtId="0" fontId="23" fillId="0" borderId="0" xfId="0" applyFont="1"/>
    <xf numFmtId="0" fontId="29" fillId="0" borderId="0" xfId="0" applyFont="1" applyAlignment="1">
      <alignment wrapText="1"/>
    </xf>
    <xf numFmtId="0" fontId="29" fillId="0" borderId="0" xfId="0" applyFont="1" applyAlignment="1">
      <alignment horizontal="left"/>
    </xf>
    <xf numFmtId="4" fontId="23" fillId="0" borderId="0" xfId="0" applyNumberFormat="1" applyFont="1" applyAlignment="1">
      <alignment horizontal="right"/>
    </xf>
    <xf numFmtId="4" fontId="23" fillId="0" borderId="0" xfId="0" applyNumberFormat="1" applyFont="1" applyAlignment="1" applyProtection="1">
      <alignment horizontal="right"/>
      <protection locked="0"/>
    </xf>
    <xf numFmtId="0" fontId="23" fillId="0" borderId="0" xfId="0" applyFont="1" applyAlignment="1">
      <alignment horizontal="left"/>
    </xf>
    <xf numFmtId="4" fontId="23" fillId="0" borderId="11" xfId="0" applyNumberFormat="1" applyFont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10" fontId="23" fillId="0" borderId="13" xfId="0" applyNumberFormat="1" applyFont="1" applyBorder="1" applyAlignment="1">
      <alignment horizontal="right"/>
    </xf>
    <xf numFmtId="4" fontId="23" fillId="33" borderId="9" xfId="0" applyNumberFormat="1" applyFont="1" applyFill="1" applyBorder="1" applyAlignment="1" applyProtection="1">
      <alignment horizontal="right"/>
    </xf>
    <xf numFmtId="0" fontId="23" fillId="0" borderId="0" xfId="0" applyFont="1" applyAlignment="1">
      <alignment wrapText="1"/>
    </xf>
    <xf numFmtId="4" fontId="23" fillId="0" borderId="8" xfId="0" applyNumberFormat="1" applyFont="1" applyBorder="1" applyAlignment="1" applyProtection="1">
      <alignment horizontal="right"/>
    </xf>
    <xf numFmtId="4" fontId="23" fillId="0" borderId="9" xfId="0" applyNumberFormat="1" applyFont="1" applyFill="1" applyBorder="1" applyAlignment="1" applyProtection="1">
      <alignment horizontal="right"/>
      <protection locked="0"/>
    </xf>
    <xf numFmtId="4" fontId="23" fillId="0" borderId="14" xfId="0" applyNumberFormat="1" applyFont="1" applyBorder="1" applyAlignment="1" applyProtection="1">
      <alignment horizontal="right"/>
    </xf>
    <xf numFmtId="4" fontId="23" fillId="33" borderId="14" xfId="0" applyNumberFormat="1" applyFont="1" applyFill="1" applyBorder="1" applyAlignment="1" applyProtection="1">
      <alignment horizontal="right"/>
    </xf>
    <xf numFmtId="0" fontId="23" fillId="0" borderId="0" xfId="0" applyFont="1" applyAlignment="1" applyProtection="1"/>
    <xf numFmtId="0" fontId="23" fillId="0" borderId="0" xfId="0" applyFont="1" applyProtection="1"/>
    <xf numFmtId="4" fontId="23" fillId="0" borderId="11" xfId="0" applyNumberFormat="1" applyFont="1" applyBorder="1" applyAlignment="1" applyProtection="1">
      <alignment horizontal="right"/>
    </xf>
    <xf numFmtId="4" fontId="23" fillId="0" borderId="0" xfId="0" applyNumberFormat="1" applyFont="1" applyAlignment="1" applyProtection="1">
      <alignment horizontal="right"/>
    </xf>
    <xf numFmtId="4" fontId="23" fillId="0" borderId="11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Alignment="1">
      <alignment horizontal="right"/>
    </xf>
    <xf numFmtId="4" fontId="23" fillId="0" borderId="0" xfId="0" applyNumberFormat="1" applyFont="1" applyBorder="1" applyAlignment="1" applyProtection="1">
      <alignment horizontal="right"/>
      <protection locked="0"/>
    </xf>
    <xf numFmtId="2" fontId="23" fillId="0" borderId="0" xfId="0" applyNumberFormat="1" applyFont="1" applyBorder="1" applyAlignment="1" applyProtection="1">
      <alignment horizontal="left"/>
    </xf>
    <xf numFmtId="0" fontId="37" fillId="0" borderId="0" xfId="0" applyFont="1"/>
    <xf numFmtId="0" fontId="0" fillId="0" borderId="0" xfId="0" applyAlignment="1"/>
    <xf numFmtId="2" fontId="23" fillId="0" borderId="0" xfId="0" applyNumberFormat="1" applyFont="1" applyBorder="1" applyAlignment="1" applyProtection="1">
      <alignment horizontal="right"/>
    </xf>
    <xf numFmtId="2" fontId="23" fillId="0" borderId="0" xfId="0" applyNumberFormat="1" applyFont="1" applyBorder="1" applyAlignment="1" applyProtection="1">
      <alignment horizontal="left"/>
    </xf>
    <xf numFmtId="0" fontId="0" fillId="0" borderId="8" xfId="0" applyBorder="1" applyAlignment="1"/>
    <xf numFmtId="49" fontId="23" fillId="0" borderId="0" xfId="0" applyNumberFormat="1" applyFont="1" applyAlignment="1">
      <alignment horizontal="left"/>
    </xf>
    <xf numFmtId="0" fontId="0" fillId="0" borderId="0" xfId="0" applyAlignment="1"/>
    <xf numFmtId="2" fontId="23" fillId="0" borderId="0" xfId="0" applyNumberFormat="1" applyFont="1" applyBorder="1" applyAlignment="1" applyProtection="1">
      <alignment horizontal="right"/>
    </xf>
    <xf numFmtId="2" fontId="23" fillId="0" borderId="0" xfId="0" applyNumberFormat="1" applyFont="1" applyBorder="1" applyAlignment="1">
      <alignment horizontal="left" wrapText="1"/>
    </xf>
    <xf numFmtId="0" fontId="29" fillId="0" borderId="0" xfId="0" applyFont="1" applyAlignment="1">
      <alignment horizontal="left"/>
    </xf>
    <xf numFmtId="0" fontId="33" fillId="0" borderId="0" xfId="0" applyFont="1" applyAlignment="1">
      <alignment vertical="top" wrapText="1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29" fillId="0" borderId="0" xfId="0" applyFont="1" applyAlignment="1"/>
    <xf numFmtId="0" fontId="37" fillId="0" borderId="0" xfId="0" applyFont="1" applyAlignment="1"/>
    <xf numFmtId="0" fontId="23" fillId="0" borderId="0" xfId="0" applyFont="1" applyAlignment="1" applyProtection="1"/>
    <xf numFmtId="0" fontId="23" fillId="0" borderId="0" xfId="0" applyFont="1" applyAlignment="1" applyProtection="1">
      <protection locked="0"/>
    </xf>
    <xf numFmtId="0" fontId="29" fillId="0" borderId="0" xfId="0" applyFont="1" applyAlignment="1" applyProtection="1"/>
    <xf numFmtId="0" fontId="29" fillId="0" borderId="0" xfId="0" applyFont="1" applyAlignment="1" applyProtection="1">
      <alignment vertical="center"/>
    </xf>
    <xf numFmtId="49" fontId="38" fillId="0" borderId="0" xfId="0" applyNumberFormat="1" applyFont="1" applyFill="1" applyBorder="1" applyAlignment="1">
      <alignment vertical="center" wrapText="1"/>
    </xf>
    <xf numFmtId="49" fontId="23" fillId="0" borderId="0" xfId="0" applyNumberFormat="1" applyFont="1" applyFill="1" applyBorder="1" applyAlignment="1"/>
    <xf numFmtId="49" fontId="23" fillId="0" borderId="0" xfId="0" applyNumberFormat="1" applyFont="1" applyAlignment="1"/>
    <xf numFmtId="2" fontId="23" fillId="0" borderId="0" xfId="0" applyNumberFormat="1" applyFont="1" applyAlignment="1">
      <alignment wrapText="1"/>
    </xf>
    <xf numFmtId="2" fontId="23" fillId="0" borderId="0" xfId="0" applyNumberFormat="1" applyFont="1" applyAlignment="1">
      <alignment vertical="center" wrapText="1"/>
    </xf>
    <xf numFmtId="2" fontId="23" fillId="0" borderId="0" xfId="0" applyNumberFormat="1" applyFont="1" applyAlignment="1">
      <alignment vertical="top" wrapText="1"/>
    </xf>
    <xf numFmtId="2" fontId="30" fillId="0" borderId="0" xfId="0" applyNumberFormat="1" applyFont="1" applyBorder="1" applyAlignment="1">
      <alignment horizontal="left" vertical="center" wrapText="1"/>
    </xf>
    <xf numFmtId="2" fontId="29" fillId="0" borderId="0" xfId="0" applyNumberFormat="1" applyFont="1" applyBorder="1" applyAlignment="1">
      <alignment horizontal="left" vertical="top" wrapText="1"/>
    </xf>
    <xf numFmtId="4" fontId="23" fillId="0" borderId="0" xfId="0" applyNumberFormat="1" applyFont="1" applyBorder="1" applyAlignment="1" applyProtection="1">
      <alignment horizontal="right"/>
    </xf>
    <xf numFmtId="2" fontId="30" fillId="0" borderId="0" xfId="0" applyNumberFormat="1" applyFont="1" applyBorder="1" applyAlignment="1">
      <alignment horizontal="center" vertical="center" wrapText="1"/>
    </xf>
    <xf numFmtId="49" fontId="23" fillId="0" borderId="0" xfId="0" applyNumberFormat="1" applyFont="1" applyBorder="1" applyAlignment="1" applyProtection="1">
      <alignment horizontal="left" wrapText="1"/>
      <protection locked="0"/>
    </xf>
    <xf numFmtId="0" fontId="19" fillId="0" borderId="0" xfId="0" applyFont="1" applyBorder="1" applyAlignment="1" applyProtection="1">
      <alignment horizontal="left" wrapText="1"/>
      <protection locked="0"/>
    </xf>
    <xf numFmtId="0" fontId="31" fillId="0" borderId="0" xfId="0" applyFont="1" applyAlignment="1">
      <alignment horizontal="left"/>
    </xf>
    <xf numFmtId="0" fontId="25" fillId="0" borderId="0" xfId="0" applyFont="1" applyAlignment="1">
      <alignment wrapText="1"/>
    </xf>
    <xf numFmtId="0" fontId="19" fillId="0" borderId="12" xfId="0" applyFont="1" applyBorder="1" applyAlignment="1"/>
    <xf numFmtId="0" fontId="32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5" fillId="0" borderId="0" xfId="0" applyFont="1" applyAlignment="1">
      <alignment wrapText="1"/>
    </xf>
    <xf numFmtId="0" fontId="36" fillId="0" borderId="0" xfId="0" applyFont="1" applyAlignment="1" applyProtection="1">
      <protection locked="0"/>
    </xf>
    <xf numFmtId="2" fontId="29" fillId="0" borderId="0" xfId="0" applyNumberFormat="1" applyFont="1" applyAlignment="1" applyProtection="1"/>
    <xf numFmtId="0" fontId="37" fillId="0" borderId="0" xfId="0" applyFont="1" applyAlignment="1">
      <alignment horizontal="left"/>
    </xf>
    <xf numFmtId="49" fontId="23" fillId="0" borderId="0" xfId="0" applyNumberFormat="1" applyFont="1" applyBorder="1" applyAlignment="1" applyProtection="1">
      <alignment wrapText="1"/>
      <protection locked="0"/>
    </xf>
    <xf numFmtId="49" fontId="26" fillId="0" borderId="0" xfId="0" applyNumberFormat="1" applyFont="1" applyBorder="1" applyAlignment="1">
      <alignment wrapText="1"/>
    </xf>
    <xf numFmtId="49" fontId="22" fillId="0" borderId="0" xfId="0" applyNumberFormat="1" applyFont="1" applyBorder="1" applyAlignment="1">
      <alignment vertical="top" wrapText="1"/>
    </xf>
    <xf numFmtId="2" fontId="23" fillId="0" borderId="0" xfId="0" applyNumberFormat="1" applyFont="1" applyBorder="1" applyAlignment="1">
      <alignment wrapText="1"/>
    </xf>
    <xf numFmtId="49" fontId="49" fillId="0" borderId="9" xfId="0" applyNumberFormat="1" applyFont="1" applyBorder="1" applyAlignment="1" applyProtection="1">
      <alignment horizontal="left" wrapText="1"/>
    </xf>
    <xf numFmtId="0" fontId="48" fillId="0" borderId="0" xfId="0" applyFont="1" applyAlignment="1"/>
    <xf numFmtId="2" fontId="23" fillId="0" borderId="0" xfId="0" applyNumberFormat="1" applyFont="1" applyAlignment="1">
      <alignment horizontal="left" vertical="top" wrapText="1"/>
    </xf>
    <xf numFmtId="2" fontId="43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horizontal="left" wrapText="1"/>
    </xf>
    <xf numFmtId="2" fontId="26" fillId="0" borderId="0" xfId="0" applyNumberFormat="1" applyFont="1" applyAlignment="1" applyProtection="1">
      <alignment horizontal="left" vertical="center" wrapText="1"/>
    </xf>
    <xf numFmtId="0" fontId="0" fillId="0" borderId="0" xfId="0" applyAlignment="1" applyProtection="1"/>
    <xf numFmtId="2" fontId="47" fillId="0" borderId="0" xfId="0" applyNumberFormat="1" applyFont="1" applyBorder="1" applyAlignment="1">
      <alignment horizontal="left" vertical="distributed" wrapText="1"/>
    </xf>
    <xf numFmtId="0" fontId="44" fillId="0" borderId="0" xfId="0" applyFont="1" applyAlignment="1"/>
    <xf numFmtId="2" fontId="47" fillId="0" borderId="7" xfId="0" applyNumberFormat="1" applyFont="1" applyBorder="1" applyAlignment="1">
      <alignment horizontal="left" vertical="distributed" wrapText="1"/>
    </xf>
    <xf numFmtId="0" fontId="44" fillId="0" borderId="7" xfId="0" applyFont="1" applyBorder="1" applyAlignment="1"/>
    <xf numFmtId="2" fontId="23" fillId="0" borderId="7" xfId="0" applyNumberFormat="1" applyFont="1" applyBorder="1" applyAlignment="1">
      <alignment horizontal="left" vertical="center" wrapText="1"/>
    </xf>
    <xf numFmtId="0" fontId="19" fillId="0" borderId="7" xfId="0" applyFont="1" applyBorder="1" applyAlignment="1"/>
    <xf numFmtId="0" fontId="0" fillId="0" borderId="7" xfId="0" applyBorder="1" applyAlignment="1"/>
    <xf numFmtId="2" fontId="23" fillId="0" borderId="7" xfId="0" applyNumberFormat="1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2" fontId="29" fillId="0" borderId="8" xfId="0" applyNumberFormat="1" applyFont="1" applyBorder="1" applyAlignment="1">
      <alignment horizontal="left" vertical="center" wrapText="1"/>
    </xf>
    <xf numFmtId="0" fontId="39" fillId="0" borderId="8" xfId="0" applyFont="1" applyBorder="1" applyAlignment="1"/>
    <xf numFmtId="2" fontId="23" fillId="0" borderId="9" xfId="0" applyNumberFormat="1" applyFont="1" applyBorder="1" applyAlignment="1" applyProtection="1">
      <alignment horizontal="left" vertical="center" wrapText="1"/>
    </xf>
    <xf numFmtId="0" fontId="0" fillId="0" borderId="9" xfId="0" applyBorder="1" applyAlignment="1" applyProtection="1"/>
    <xf numFmtId="0" fontId="0" fillId="0" borderId="9" xfId="0" applyFont="1" applyBorder="1" applyAlignment="1" applyProtection="1">
      <alignment horizontal="left" wrapText="1"/>
      <protection locked="0"/>
    </xf>
    <xf numFmtId="0" fontId="19" fillId="0" borderId="9" xfId="0" applyFont="1" applyBorder="1" applyAlignment="1" applyProtection="1">
      <alignment horizontal="left" wrapText="1"/>
      <protection locked="0"/>
    </xf>
    <xf numFmtId="49" fontId="23" fillId="0" borderId="7" xfId="0" applyNumberFormat="1" applyFont="1" applyBorder="1" applyAlignment="1" applyProtection="1">
      <alignment horizontal="left" wrapText="1"/>
      <protection locked="0"/>
    </xf>
    <xf numFmtId="0" fontId="19" fillId="0" borderId="7" xfId="0" applyFont="1" applyBorder="1" applyAlignment="1" applyProtection="1">
      <alignment horizontal="left" wrapText="1"/>
      <protection locked="0"/>
    </xf>
    <xf numFmtId="0" fontId="44" fillId="0" borderId="7" xfId="0" applyFont="1" applyBorder="1" applyAlignment="1">
      <alignment horizontal="left" vertical="center" wrapText="1"/>
    </xf>
    <xf numFmtId="49" fontId="23" fillId="0" borderId="8" xfId="0" applyNumberFormat="1" applyFont="1" applyFill="1" applyBorder="1" applyAlignment="1">
      <alignment horizontal="left"/>
    </xf>
    <xf numFmtId="49" fontId="23" fillId="0" borderId="0" xfId="0" applyNumberFormat="1" applyFont="1" applyAlignment="1">
      <alignment horizontal="left"/>
    </xf>
    <xf numFmtId="2" fontId="29" fillId="0" borderId="7" xfId="0" applyNumberFormat="1" applyFont="1" applyBorder="1" applyAlignment="1">
      <alignment horizontal="left" vertical="center" wrapText="1"/>
    </xf>
    <xf numFmtId="0" fontId="39" fillId="0" borderId="7" xfId="0" applyFont="1" applyBorder="1" applyAlignment="1"/>
    <xf numFmtId="2" fontId="23" fillId="0" borderId="0" xfId="0" applyNumberFormat="1" applyFont="1" applyBorder="1" applyAlignment="1" applyProtection="1">
      <alignment horizontal="right"/>
    </xf>
    <xf numFmtId="0" fontId="0" fillId="0" borderId="0" xfId="0" applyAlignment="1"/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48" fillId="0" borderId="0" xfId="0" applyFont="1" applyAlignment="1">
      <alignment horizontal="center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left"/>
    </xf>
    <xf numFmtId="0" fontId="40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3" fillId="0" borderId="0" xfId="0" applyFont="1" applyAlignment="1"/>
    <xf numFmtId="0" fontId="23" fillId="0" borderId="0" xfId="0" applyFont="1" applyAlignment="1">
      <alignment wrapText="1"/>
    </xf>
    <xf numFmtId="0" fontId="31" fillId="0" borderId="0" xfId="0" applyFont="1" applyAlignment="1">
      <alignment horizontal="left" wrapText="1"/>
    </xf>
    <xf numFmtId="0" fontId="29" fillId="0" borderId="0" xfId="0" applyFont="1" applyAlignment="1">
      <alignment horizontal="left"/>
    </xf>
    <xf numFmtId="0" fontId="34" fillId="0" borderId="0" xfId="0" applyFont="1" applyAlignment="1">
      <alignment horizontal="left" wrapText="1"/>
    </xf>
    <xf numFmtId="0" fontId="48" fillId="0" borderId="0" xfId="0" applyFont="1" applyAlignment="1">
      <alignment horizontal="left"/>
    </xf>
    <xf numFmtId="0" fontId="23" fillId="0" borderId="0" xfId="0" applyFont="1" applyAlignment="1" applyProtection="1">
      <alignment horizontal="left"/>
    </xf>
    <xf numFmtId="0" fontId="19" fillId="0" borderId="0" xfId="0" applyFont="1" applyAlignment="1" applyProtection="1">
      <alignment horizontal="left"/>
      <protection locked="0"/>
    </xf>
    <xf numFmtId="0" fontId="25" fillId="0" borderId="0" xfId="0" applyFont="1" applyAlignment="1" applyProtection="1">
      <alignment horizontal="left"/>
    </xf>
    <xf numFmtId="0" fontId="47" fillId="0" borderId="0" xfId="0" applyFont="1" applyAlignment="1" applyProtection="1">
      <alignment horizontal="left"/>
    </xf>
    <xf numFmtId="0" fontId="23" fillId="0" borderId="0" xfId="0" applyFont="1" applyAlignment="1" applyProtection="1"/>
    <xf numFmtId="4" fontId="23" fillId="0" borderId="0" xfId="0" applyNumberFormat="1" applyFont="1" applyFill="1" applyBorder="1" applyAlignment="1" applyProtection="1">
      <alignment horizontal="right"/>
    </xf>
    <xf numFmtId="0" fontId="24" fillId="0" borderId="0" xfId="0" applyFont="1" applyAlignment="1" applyProtection="1">
      <alignment horizontal="left"/>
    </xf>
    <xf numFmtId="49" fontId="22" fillId="0" borderId="8" xfId="0" applyNumberFormat="1" applyFont="1" applyBorder="1" applyAlignment="1">
      <alignment horizontal="left" vertical="center" wrapText="1"/>
    </xf>
    <xf numFmtId="49" fontId="26" fillId="0" borderId="0" xfId="0" applyNumberFormat="1" applyFont="1" applyBorder="1" applyAlignment="1">
      <alignment horizontal="left" wrapText="1"/>
    </xf>
    <xf numFmtId="2" fontId="23" fillId="0" borderId="0" xfId="0" applyNumberFormat="1" applyFont="1" applyAlignment="1">
      <alignment horizontal="left" wrapText="1"/>
    </xf>
    <xf numFmtId="49" fontId="23" fillId="0" borderId="9" xfId="0" applyNumberFormat="1" applyFont="1" applyBorder="1" applyAlignment="1" applyProtection="1">
      <alignment horizontal="left" wrapText="1"/>
      <protection locked="0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4">
    <dxf>
      <font>
        <condense val="0"/>
        <extend val="0"/>
        <color indexed="47"/>
      </font>
    </dxf>
    <dxf>
      <font>
        <condense val="0"/>
        <extend val="0"/>
        <color indexed="4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0</xdr:row>
      <xdr:rowOff>85725</xdr:rowOff>
    </xdr:from>
    <xdr:to>
      <xdr:col>10</xdr:col>
      <xdr:colOff>304800</xdr:colOff>
      <xdr:row>0</xdr:row>
      <xdr:rowOff>504825</xdr:rowOff>
    </xdr:to>
    <xdr:sp macro="" textlink="">
      <xdr:nvSpPr>
        <xdr:cNvPr id="24" name="Text 8"/>
        <xdr:cNvSpPr txBox="1">
          <a:spLocks noChangeArrowheads="1"/>
        </xdr:cNvSpPr>
      </xdr:nvSpPr>
      <xdr:spPr bwMode="auto">
        <a:xfrm>
          <a:off x="676275" y="85725"/>
          <a:ext cx="5267325" cy="419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0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CH" sz="1200" b="1" i="0" u="none" strike="noStrike" baseline="0">
              <a:solidFill>
                <a:srgbClr val="000000"/>
              </a:solidFill>
              <a:latin typeface="+mj-lt"/>
              <a:cs typeface="Arial"/>
            </a:rPr>
            <a:t>WEITERBILDUNG IM KANTON BERN</a:t>
          </a:r>
          <a:endParaRPr lang="de-CH" sz="1200" b="0" i="0" u="none" strike="noStrike" baseline="0">
            <a:solidFill>
              <a:srgbClr val="000000"/>
            </a:solidFill>
            <a:latin typeface="+mj-lt"/>
            <a:cs typeface="Arial"/>
          </a:endParaRPr>
        </a:p>
        <a:p>
          <a:pPr algn="l" rtl="0">
            <a:defRPr sz="1000"/>
          </a:pPr>
          <a:r>
            <a:rPr lang="de-CH" sz="1200" b="0" i="0" u="none" strike="noStrike" baseline="0">
              <a:solidFill>
                <a:srgbClr val="000000"/>
              </a:solidFill>
              <a:latin typeface="+mj-lt"/>
              <a:cs typeface="Arial"/>
            </a:rPr>
            <a:t>Subventionsbeiträge</a:t>
          </a:r>
        </a:p>
      </xdr:txBody>
    </xdr:sp>
    <xdr:clientData/>
  </xdr:twoCellAnchor>
  <xdr:twoCellAnchor>
    <xdr:from>
      <xdr:col>10</xdr:col>
      <xdr:colOff>809625</xdr:colOff>
      <xdr:row>1</xdr:row>
      <xdr:rowOff>114300</xdr:rowOff>
    </xdr:from>
    <xdr:to>
      <xdr:col>10</xdr:col>
      <xdr:colOff>1352550</xdr:colOff>
      <xdr:row>2</xdr:row>
      <xdr:rowOff>0</xdr:rowOff>
    </xdr:to>
    <xdr:sp macro="" textlink="">
      <xdr:nvSpPr>
        <xdr:cNvPr id="25" name="Text 8"/>
        <xdr:cNvSpPr txBox="1">
          <a:spLocks noChangeArrowheads="1"/>
        </xdr:cNvSpPr>
      </xdr:nvSpPr>
      <xdr:spPr bwMode="auto">
        <a:xfrm>
          <a:off x="7620000" y="942975"/>
          <a:ext cx="542925" cy="457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9050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endParaRPr lang="de-CH" sz="1200" b="1" i="0" u="none" strike="noStrike" baseline="0">
            <a:solidFill>
              <a:srgbClr val="000000"/>
            </a:solidFill>
            <a:latin typeface="Helvetica"/>
            <a:cs typeface="Helvetic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showGridLines="0" showRowColHeaders="0" tabSelected="1" showRuler="0" view="pageLayout" topLeftCell="A7" zoomScaleNormal="100" workbookViewId="0">
      <selection activeCell="F22" sqref="F22:L22"/>
    </sheetView>
  </sheetViews>
  <sheetFormatPr baseColWidth="10" defaultColWidth="10.75" defaultRowHeight="14.25" x14ac:dyDescent="0.2"/>
  <cols>
    <col min="1" max="2" width="9.125" customWidth="1"/>
    <col min="3" max="3" width="1.375" customWidth="1"/>
    <col min="4" max="4" width="8.75" customWidth="1"/>
    <col min="5" max="5" width="1.625" customWidth="1"/>
    <col min="6" max="6" width="8.75" customWidth="1"/>
    <col min="7" max="7" width="6.125" customWidth="1"/>
    <col min="8" max="8" width="4.125" customWidth="1"/>
    <col min="9" max="9" width="16.25" customWidth="1"/>
    <col min="10" max="10" width="3.25" customWidth="1"/>
    <col min="11" max="11" width="23.25" customWidth="1"/>
  </cols>
  <sheetData>
    <row r="1" spans="1:12" ht="49.5" customHeight="1" x14ac:dyDescent="0.2">
      <c r="A1" s="1"/>
      <c r="B1" s="2"/>
      <c r="C1" s="2"/>
      <c r="D1" s="3"/>
      <c r="E1" s="4"/>
      <c r="F1" s="5"/>
      <c r="G1" s="4"/>
      <c r="H1" s="5"/>
      <c r="I1" s="7"/>
      <c r="J1" s="8"/>
      <c r="K1" s="7"/>
    </row>
    <row r="2" spans="1:12" ht="50.25" customHeight="1" x14ac:dyDescent="0.2">
      <c r="A2" s="62" t="s">
        <v>29</v>
      </c>
      <c r="B2" s="112" t="s">
        <v>70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1:12" ht="21.75" customHeight="1" x14ac:dyDescent="0.2">
      <c r="A3" s="63"/>
      <c r="B3" s="113" t="s">
        <v>0</v>
      </c>
      <c r="C3" s="113"/>
      <c r="D3" s="47"/>
      <c r="E3" s="108"/>
      <c r="F3" s="109"/>
      <c r="G3" s="109"/>
      <c r="H3" s="109"/>
      <c r="I3" s="109"/>
      <c r="J3" s="109"/>
      <c r="K3" s="109"/>
    </row>
    <row r="4" spans="1:12" x14ac:dyDescent="0.2">
      <c r="A4" s="64"/>
      <c r="B4" s="114" t="s">
        <v>1</v>
      </c>
      <c r="C4" s="114"/>
      <c r="D4" s="49"/>
      <c r="E4" s="110" t="s">
        <v>8</v>
      </c>
      <c r="F4" s="110"/>
      <c r="G4" s="111"/>
      <c r="H4" s="111"/>
      <c r="I4" s="111"/>
      <c r="J4" s="111"/>
      <c r="K4" s="111"/>
    </row>
    <row r="5" spans="1:12" x14ac:dyDescent="0.2">
      <c r="A5" s="64"/>
      <c r="B5" s="64" t="s">
        <v>2</v>
      </c>
      <c r="C5" s="64"/>
      <c r="D5" s="49"/>
      <c r="E5" s="110" t="s">
        <v>8</v>
      </c>
      <c r="F5" s="110"/>
      <c r="G5" s="111"/>
      <c r="H5" s="111"/>
      <c r="I5" s="111"/>
      <c r="J5" s="111"/>
      <c r="K5" s="111"/>
    </row>
    <row r="6" spans="1:12" x14ac:dyDescent="0.2">
      <c r="A6" s="64"/>
      <c r="B6" s="114" t="s">
        <v>3</v>
      </c>
      <c r="C6" s="114"/>
      <c r="D6" s="49"/>
      <c r="E6" s="110" t="s">
        <v>8</v>
      </c>
      <c r="F6" s="110"/>
      <c r="G6" s="111"/>
      <c r="H6" s="111"/>
      <c r="I6" s="111"/>
      <c r="J6" s="111"/>
      <c r="K6" s="111"/>
    </row>
    <row r="7" spans="1:12" x14ac:dyDescent="0.2">
      <c r="A7" s="64"/>
      <c r="B7" s="114" t="s">
        <v>4</v>
      </c>
      <c r="C7" s="114"/>
      <c r="D7" s="49"/>
      <c r="E7" s="110" t="s">
        <v>8</v>
      </c>
      <c r="F7" s="110"/>
      <c r="G7" s="111"/>
      <c r="H7" s="111"/>
      <c r="I7" s="111"/>
      <c r="J7" s="111"/>
      <c r="K7" s="111"/>
    </row>
    <row r="8" spans="1:12" x14ac:dyDescent="0.2">
      <c r="A8" s="64"/>
      <c r="B8" s="114" t="s">
        <v>5</v>
      </c>
      <c r="C8" s="114"/>
      <c r="D8" s="49"/>
      <c r="E8" s="110" t="s">
        <v>8</v>
      </c>
      <c r="F8" s="110"/>
      <c r="G8" s="111"/>
      <c r="H8" s="111"/>
      <c r="I8" s="111"/>
      <c r="J8" s="111"/>
      <c r="K8" s="111"/>
    </row>
    <row r="9" spans="1:12" x14ac:dyDescent="0.2">
      <c r="A9" s="64"/>
      <c r="B9" s="114" t="s">
        <v>6</v>
      </c>
      <c r="C9" s="114"/>
      <c r="D9" s="49"/>
      <c r="E9" s="110" t="s">
        <v>8</v>
      </c>
      <c r="F9" s="110"/>
      <c r="G9" s="111"/>
      <c r="H9" s="111"/>
      <c r="I9" s="111"/>
      <c r="J9" s="111"/>
      <c r="K9" s="111"/>
    </row>
    <row r="10" spans="1:12" ht="5.25" customHeight="1" x14ac:dyDescent="0.2">
      <c r="A10" s="64"/>
      <c r="B10" s="48"/>
      <c r="C10" s="48"/>
      <c r="D10" s="49"/>
      <c r="E10" s="72"/>
      <c r="F10" s="72"/>
      <c r="G10" s="73"/>
      <c r="H10" s="73"/>
      <c r="I10" s="73"/>
      <c r="J10" s="73"/>
      <c r="K10" s="73"/>
    </row>
    <row r="11" spans="1:12" ht="44.25" customHeight="1" x14ac:dyDescent="0.2">
      <c r="A11" s="65"/>
      <c r="B11" s="89" t="s">
        <v>31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</row>
    <row r="12" spans="1:12" ht="2.25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2" ht="42" customHeight="1" x14ac:dyDescent="0.2">
      <c r="A13" s="66"/>
      <c r="B13" s="89" t="s">
        <v>60</v>
      </c>
      <c r="C13" s="89"/>
      <c r="D13" s="89"/>
      <c r="E13" s="89"/>
      <c r="F13" s="89"/>
      <c r="G13" s="89"/>
      <c r="H13" s="89"/>
      <c r="I13" s="89"/>
      <c r="J13" s="89"/>
      <c r="K13" s="89"/>
      <c r="L13" s="89"/>
    </row>
    <row r="14" spans="1:12" ht="3.75" customHeight="1" x14ac:dyDescent="0.2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</row>
    <row r="15" spans="1:12" ht="56.25" customHeight="1" x14ac:dyDescent="0.2">
      <c r="A15" s="67"/>
      <c r="B15" s="90" t="s">
        <v>69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</row>
    <row r="16" spans="1:12" ht="7.5" customHeight="1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2" ht="33.75" x14ac:dyDescent="0.2">
      <c r="A17" s="68"/>
      <c r="B17" s="68" t="s">
        <v>9</v>
      </c>
      <c r="C17" s="71"/>
      <c r="D17" s="68" t="s">
        <v>10</v>
      </c>
      <c r="E17" s="92"/>
      <c r="F17" s="94" t="s">
        <v>11</v>
      </c>
      <c r="G17" s="95"/>
      <c r="H17" s="95"/>
      <c r="I17" s="95"/>
      <c r="J17" s="95"/>
      <c r="K17" s="95"/>
      <c r="L17" s="95"/>
    </row>
    <row r="18" spans="1:12" ht="21.75" customHeight="1" x14ac:dyDescent="0.2">
      <c r="A18" s="69"/>
      <c r="B18" s="69"/>
      <c r="C18" s="69"/>
      <c r="D18" s="51"/>
      <c r="E18" s="93"/>
      <c r="F18" s="96" t="s">
        <v>12</v>
      </c>
      <c r="G18" s="97"/>
      <c r="H18" s="97"/>
      <c r="I18" s="97"/>
      <c r="J18" s="97"/>
      <c r="K18" s="97"/>
      <c r="L18" s="97"/>
    </row>
    <row r="19" spans="1:12" ht="33" customHeight="1" x14ac:dyDescent="0.2">
      <c r="A19" s="41"/>
      <c r="B19" s="11"/>
      <c r="C19" s="41"/>
      <c r="D19" s="12"/>
      <c r="E19" s="93"/>
      <c r="F19" s="98" t="s">
        <v>72</v>
      </c>
      <c r="G19" s="99"/>
      <c r="H19" s="99"/>
      <c r="I19" s="100"/>
      <c r="J19" s="100"/>
      <c r="K19" s="100"/>
      <c r="L19" s="100"/>
    </row>
    <row r="20" spans="1:12" ht="24.75" customHeight="1" x14ac:dyDescent="0.2">
      <c r="A20" s="41"/>
      <c r="B20" s="13"/>
      <c r="C20" s="41"/>
      <c r="D20" s="14"/>
      <c r="E20" s="93"/>
      <c r="F20" s="98" t="s">
        <v>13</v>
      </c>
      <c r="G20" s="99"/>
      <c r="H20" s="99"/>
      <c r="I20" s="100"/>
      <c r="J20" s="100"/>
      <c r="K20" s="100"/>
      <c r="L20" s="100"/>
    </row>
    <row r="21" spans="1:12" ht="26.25" customHeight="1" x14ac:dyDescent="0.2">
      <c r="A21" s="41"/>
      <c r="B21" s="13"/>
      <c r="C21" s="41"/>
      <c r="D21" s="14"/>
      <c r="E21" s="93"/>
      <c r="F21" s="101" t="s">
        <v>28</v>
      </c>
      <c r="G21" s="102"/>
      <c r="H21" s="102"/>
      <c r="I21" s="103"/>
      <c r="J21" s="103"/>
      <c r="K21" s="103"/>
      <c r="L21" s="103"/>
    </row>
    <row r="22" spans="1:12" ht="22.5" customHeight="1" x14ac:dyDescent="0.2">
      <c r="A22" s="41"/>
      <c r="B22" s="11"/>
      <c r="C22" s="41"/>
      <c r="D22" s="14"/>
      <c r="E22" s="93"/>
      <c r="F22" s="98" t="s">
        <v>14</v>
      </c>
      <c r="G22" s="99"/>
      <c r="H22" s="99"/>
      <c r="I22" s="100"/>
      <c r="J22" s="100"/>
      <c r="K22" s="100"/>
      <c r="L22" s="100"/>
    </row>
    <row r="23" spans="1:12" ht="21.75" customHeight="1" thickBot="1" x14ac:dyDescent="0.3">
      <c r="A23" s="70"/>
      <c r="B23" s="15">
        <f>SUM(B19:B22)</f>
        <v>0</v>
      </c>
      <c r="C23" s="70"/>
      <c r="D23" s="16">
        <f>SUM(D19:D22)</f>
        <v>0</v>
      </c>
      <c r="E23" s="93"/>
      <c r="F23" s="104" t="s">
        <v>15</v>
      </c>
      <c r="G23" s="105"/>
      <c r="H23" s="105"/>
      <c r="I23" s="105"/>
      <c r="J23" s="105"/>
      <c r="K23" s="105"/>
      <c r="L23" s="105"/>
    </row>
    <row r="24" spans="1:12" ht="15" thickTop="1" x14ac:dyDescent="0.2">
      <c r="A24" s="50"/>
      <c r="B24" s="50"/>
      <c r="C24" s="50"/>
      <c r="D24" s="18"/>
      <c r="E24" s="93"/>
      <c r="F24" s="106"/>
      <c r="G24" s="107"/>
      <c r="H24" s="107"/>
      <c r="I24" s="107"/>
      <c r="J24" s="107"/>
      <c r="K24" s="107"/>
      <c r="L24" s="107"/>
    </row>
    <row r="25" spans="1:12" ht="24" customHeight="1" x14ac:dyDescent="0.2">
      <c r="A25" s="50"/>
      <c r="B25" s="50"/>
      <c r="C25" s="50"/>
      <c r="D25" s="19"/>
      <c r="E25" s="93"/>
      <c r="F25" s="96" t="s">
        <v>16</v>
      </c>
      <c r="G25" s="97"/>
      <c r="H25" s="97"/>
      <c r="I25" s="97"/>
      <c r="J25" s="97"/>
      <c r="K25" s="97"/>
      <c r="L25" s="97"/>
    </row>
    <row r="26" spans="1:12" ht="20.25" customHeight="1" x14ac:dyDescent="0.2">
      <c r="A26" s="41"/>
      <c r="B26" s="11"/>
      <c r="C26" s="41"/>
      <c r="D26" s="12"/>
      <c r="E26" s="93"/>
      <c r="F26" s="98" t="s">
        <v>17</v>
      </c>
      <c r="G26" s="99"/>
      <c r="H26" s="99"/>
      <c r="I26" s="100"/>
      <c r="J26" s="100"/>
      <c r="K26" s="100"/>
      <c r="L26" s="100"/>
    </row>
    <row r="27" spans="1:12" ht="22.5" customHeight="1" x14ac:dyDescent="0.2">
      <c r="A27" s="41"/>
      <c r="B27" s="11"/>
      <c r="C27" s="41"/>
      <c r="D27" s="12"/>
      <c r="E27" s="93"/>
      <c r="F27" s="98" t="s">
        <v>18</v>
      </c>
      <c r="G27" s="99"/>
      <c r="H27" s="99"/>
      <c r="I27" s="100"/>
      <c r="J27" s="100"/>
      <c r="K27" s="100"/>
      <c r="L27" s="100"/>
    </row>
    <row r="28" spans="1:12" ht="36" customHeight="1" x14ac:dyDescent="0.2">
      <c r="A28" s="41"/>
      <c r="B28" s="11"/>
      <c r="C28" s="41"/>
      <c r="D28" s="12"/>
      <c r="E28" s="93"/>
      <c r="F28" s="98" t="s">
        <v>19</v>
      </c>
      <c r="G28" s="99"/>
      <c r="H28" s="99"/>
      <c r="I28" s="100"/>
      <c r="J28" s="100"/>
      <c r="K28" s="100"/>
      <c r="L28" s="100"/>
    </row>
    <row r="29" spans="1:12" ht="25.5" customHeight="1" x14ac:dyDescent="0.2">
      <c r="A29" s="41"/>
      <c r="B29" s="11" t="s">
        <v>8</v>
      </c>
      <c r="C29" s="41"/>
      <c r="D29" s="12"/>
      <c r="E29" s="93"/>
      <c r="F29" s="98" t="s">
        <v>20</v>
      </c>
      <c r="G29" s="99"/>
      <c r="H29" s="99"/>
      <c r="I29" s="100"/>
      <c r="J29" s="100"/>
      <c r="K29" s="100"/>
      <c r="L29" s="100"/>
    </row>
    <row r="30" spans="1:12" ht="30.75" customHeight="1" thickBot="1" x14ac:dyDescent="0.3">
      <c r="A30" s="70"/>
      <c r="B30" s="15">
        <f>SUM(B26:B29)</f>
        <v>0</v>
      </c>
      <c r="C30" s="70"/>
      <c r="D30" s="16">
        <f>SUM(D26:D29)</f>
        <v>0</v>
      </c>
      <c r="E30" s="93"/>
      <c r="F30" s="115" t="s">
        <v>7</v>
      </c>
      <c r="G30" s="116"/>
      <c r="H30" s="116"/>
      <c r="I30" s="116"/>
      <c r="J30" s="116"/>
      <c r="K30" s="116"/>
      <c r="L30" s="116"/>
    </row>
    <row r="31" spans="1:12" ht="15" thickTop="1" x14ac:dyDescent="0.2">
      <c r="A31" s="117"/>
      <c r="B31" s="118"/>
      <c r="C31" s="118"/>
      <c r="D31" s="118"/>
      <c r="E31" s="118"/>
      <c r="F31" s="118"/>
      <c r="G31" s="118"/>
      <c r="H31" s="118"/>
      <c r="I31" s="118"/>
      <c r="J31" s="118"/>
      <c r="K31" s="118"/>
    </row>
    <row r="32" spans="1:12" ht="19.5" customHeight="1" x14ac:dyDescent="0.2">
      <c r="A32" s="41"/>
      <c r="B32" s="41"/>
      <c r="C32" s="41"/>
      <c r="D32" s="11"/>
      <c r="E32" s="49"/>
      <c r="F32" s="120" t="s">
        <v>30</v>
      </c>
      <c r="G32" s="120"/>
      <c r="H32" s="120"/>
      <c r="I32" s="120"/>
      <c r="J32" s="120"/>
      <c r="K32" s="120"/>
      <c r="L32" s="120"/>
    </row>
    <row r="33" spans="1:11" x14ac:dyDescent="0.2">
      <c r="A33" s="41"/>
      <c r="B33" s="17"/>
      <c r="C33" s="42"/>
      <c r="D33" s="6"/>
      <c r="E33" s="6"/>
      <c r="F33" s="6"/>
      <c r="G33" s="6"/>
      <c r="H33" s="6"/>
      <c r="I33" s="6"/>
      <c r="J33" s="6"/>
      <c r="K33" s="6"/>
    </row>
    <row r="34" spans="1:11" x14ac:dyDescent="0.2">
      <c r="A34" s="41"/>
      <c r="B34" s="45"/>
      <c r="C34" s="46"/>
      <c r="D34" s="44"/>
      <c r="E34" s="44"/>
      <c r="F34" s="44"/>
      <c r="G34" s="44"/>
      <c r="H34" s="44"/>
      <c r="I34" s="44"/>
      <c r="J34" s="44"/>
      <c r="K34" s="44"/>
    </row>
    <row r="35" spans="1:11" x14ac:dyDescent="0.2">
      <c r="A35" s="41"/>
      <c r="B35" s="45"/>
      <c r="C35" s="46"/>
      <c r="D35" s="44"/>
      <c r="E35" s="44"/>
      <c r="F35" s="44"/>
      <c r="G35" s="44"/>
      <c r="H35" s="44"/>
      <c r="I35" s="44"/>
      <c r="J35" s="44"/>
      <c r="K35" s="44"/>
    </row>
    <row r="36" spans="1:11" x14ac:dyDescent="0.2">
      <c r="A36" s="41"/>
      <c r="B36" s="17"/>
      <c r="C36" s="42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17"/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spans="1:11" ht="14.25" customHeight="1" x14ac:dyDescent="0.2">
      <c r="A38" s="86"/>
      <c r="B38" s="91" t="s">
        <v>21</v>
      </c>
      <c r="C38" s="91"/>
      <c r="D38" s="91"/>
      <c r="E38" s="91"/>
      <c r="F38" s="91"/>
      <c r="G38" s="91"/>
      <c r="H38" s="91"/>
      <c r="I38" s="91"/>
      <c r="J38" s="91"/>
      <c r="K38" s="91"/>
    </row>
    <row r="39" spans="1:11" ht="46.15" customHeight="1" x14ac:dyDescent="0.25">
      <c r="A39" s="43"/>
      <c r="B39" s="121" t="s">
        <v>22</v>
      </c>
      <c r="C39" s="121"/>
      <c r="D39" s="20"/>
      <c r="E39" s="20"/>
      <c r="F39" s="20"/>
      <c r="G39" s="20"/>
      <c r="H39" s="20"/>
      <c r="I39" s="87" t="s">
        <v>71</v>
      </c>
      <c r="J39" s="21"/>
      <c r="K39" s="87" t="s">
        <v>61</v>
      </c>
    </row>
    <row r="40" spans="1:11" x14ac:dyDescent="0.2">
      <c r="A40" s="22"/>
      <c r="B40" s="52" t="s">
        <v>23</v>
      </c>
      <c r="C40" s="20"/>
      <c r="D40" s="20"/>
      <c r="E40" s="20"/>
      <c r="F40" s="20"/>
      <c r="G40" s="20"/>
      <c r="H40" s="20"/>
      <c r="I40" s="23"/>
      <c r="J40" s="20"/>
      <c r="K40" s="23"/>
    </row>
    <row r="41" spans="1:11" x14ac:dyDescent="0.2">
      <c r="A41" s="54"/>
      <c r="B41" s="54" t="s">
        <v>62</v>
      </c>
      <c r="C41" s="54"/>
      <c r="D41" s="54"/>
      <c r="E41" s="54"/>
      <c r="F41" s="54"/>
      <c r="G41" s="54"/>
      <c r="H41" s="54"/>
      <c r="I41" s="24"/>
      <c r="J41" s="20"/>
      <c r="K41" s="24"/>
    </row>
    <row r="42" spans="1:11" x14ac:dyDescent="0.2">
      <c r="A42" s="54"/>
      <c r="B42" s="119" t="s">
        <v>63</v>
      </c>
      <c r="C42" s="119"/>
      <c r="D42" s="119"/>
      <c r="E42" s="119"/>
      <c r="F42" s="119"/>
      <c r="G42" s="119"/>
      <c r="H42" s="54"/>
      <c r="I42" s="13"/>
      <c r="J42" s="20"/>
      <c r="K42" s="13"/>
    </row>
    <row r="43" spans="1:11" x14ac:dyDescent="0.2">
      <c r="A43" s="54"/>
      <c r="B43" s="119" t="s">
        <v>64</v>
      </c>
      <c r="C43" s="119"/>
      <c r="D43" s="119"/>
      <c r="E43" s="119"/>
      <c r="F43" s="119"/>
      <c r="G43" s="119"/>
      <c r="H43" s="119"/>
      <c r="I43" s="24"/>
      <c r="J43" s="20"/>
      <c r="K43" s="24"/>
    </row>
    <row r="44" spans="1:11" ht="15.75" customHeight="1" x14ac:dyDescent="0.2">
      <c r="A44" s="54"/>
      <c r="B44" s="119" t="s">
        <v>65</v>
      </c>
      <c r="C44" s="119"/>
      <c r="D44" s="119"/>
      <c r="E44" s="119"/>
      <c r="F44" s="119"/>
      <c r="G44" s="119"/>
      <c r="H44" s="119"/>
      <c r="I44" s="13"/>
      <c r="J44" s="20"/>
      <c r="K44" s="13"/>
    </row>
    <row r="45" spans="1:11" ht="21.75" customHeight="1" thickBot="1" x14ac:dyDescent="0.25">
      <c r="B45" s="74" t="s">
        <v>24</v>
      </c>
      <c r="C45" s="25"/>
      <c r="D45" s="25"/>
      <c r="E45" s="25"/>
      <c r="F45" s="25"/>
      <c r="G45" s="25"/>
      <c r="H45" s="25"/>
      <c r="I45" s="26">
        <f>SUM(I41:I44)</f>
        <v>0</v>
      </c>
      <c r="J45" s="20"/>
      <c r="K45" s="26">
        <f>SUM(K41:K44)</f>
        <v>0</v>
      </c>
    </row>
    <row r="46" spans="1:11" ht="13.5" customHeight="1" thickTop="1" x14ac:dyDescent="0.2">
      <c r="A46" s="25"/>
      <c r="B46" s="25"/>
      <c r="C46" s="25"/>
      <c r="D46" s="25"/>
      <c r="E46" s="25"/>
      <c r="F46" s="25"/>
      <c r="G46" s="25"/>
      <c r="H46" s="25"/>
      <c r="I46" s="27"/>
      <c r="J46" s="20"/>
      <c r="K46" s="27"/>
    </row>
    <row r="47" spans="1:11" ht="35.25" customHeight="1" x14ac:dyDescent="0.2">
      <c r="A47" s="75"/>
      <c r="B47" s="122" t="s">
        <v>32</v>
      </c>
      <c r="C47" s="123"/>
      <c r="D47" s="123"/>
      <c r="E47" s="123"/>
      <c r="F47" s="123"/>
      <c r="G47" s="123"/>
      <c r="H47" s="123"/>
      <c r="I47" s="123"/>
      <c r="J47" s="76"/>
      <c r="K47" s="28">
        <f>IF(I45=0,0,K45/I45)</f>
        <v>0</v>
      </c>
    </row>
    <row r="48" spans="1:11" ht="20.25" customHeight="1" x14ac:dyDescent="0.2">
      <c r="A48" s="56"/>
      <c r="B48" s="124" t="s">
        <v>33</v>
      </c>
      <c r="C48" s="124"/>
      <c r="D48" s="124"/>
      <c r="E48" s="124"/>
      <c r="F48" s="124"/>
      <c r="G48" s="124"/>
      <c r="H48" s="124"/>
      <c r="I48" s="124"/>
      <c r="J48" s="77"/>
      <c r="K48" s="77"/>
    </row>
    <row r="49" spans="1:11" ht="18.75" customHeight="1" x14ac:dyDescent="0.2">
      <c r="A49" s="53" t="s">
        <v>34</v>
      </c>
      <c r="B49" s="125" t="s">
        <v>44</v>
      </c>
      <c r="C49" s="125"/>
      <c r="D49" s="125"/>
      <c r="E49" s="125"/>
      <c r="F49" s="125"/>
      <c r="G49" s="125"/>
      <c r="H49" s="125"/>
      <c r="I49" s="125"/>
      <c r="J49" s="125"/>
      <c r="K49" s="125"/>
    </row>
    <row r="50" spans="1:11" x14ac:dyDescent="0.2">
      <c r="A50" s="54"/>
      <c r="B50" s="126" t="s">
        <v>35</v>
      </c>
      <c r="C50" s="126"/>
      <c r="D50" s="126"/>
      <c r="E50" s="126"/>
      <c r="F50" s="126"/>
      <c r="G50" s="126"/>
      <c r="H50" s="126"/>
      <c r="I50" s="11"/>
      <c r="J50" s="20"/>
      <c r="K50" s="29" t="str">
        <f>IF(K$47=0,"",K$47*I50)</f>
        <v/>
      </c>
    </row>
    <row r="51" spans="1:11" x14ac:dyDescent="0.2">
      <c r="A51" s="54"/>
      <c r="B51" s="127" t="s">
        <v>36</v>
      </c>
      <c r="C51" s="127"/>
      <c r="D51" s="127"/>
      <c r="E51" s="127"/>
      <c r="F51" s="127"/>
      <c r="G51" s="127"/>
      <c r="H51" s="127"/>
      <c r="I51" s="24"/>
      <c r="J51" s="20"/>
      <c r="K51" s="29" t="str">
        <f t="shared" ref="K51:K57" si="0">IF(K$47=0,"",K$47*I51)</f>
        <v/>
      </c>
    </row>
    <row r="52" spans="1:11" x14ac:dyDescent="0.2">
      <c r="A52" s="54"/>
      <c r="B52" s="127" t="s">
        <v>37</v>
      </c>
      <c r="C52" s="127"/>
      <c r="D52" s="127"/>
      <c r="E52" s="127"/>
      <c r="F52" s="127"/>
      <c r="G52" s="127"/>
      <c r="H52" s="127"/>
      <c r="I52" s="13"/>
      <c r="J52" s="20"/>
      <c r="K52" s="29" t="str">
        <f t="shared" si="0"/>
        <v/>
      </c>
    </row>
    <row r="53" spans="1:11" x14ac:dyDescent="0.2">
      <c r="A53" s="54"/>
      <c r="B53" s="127" t="s">
        <v>38</v>
      </c>
      <c r="C53" s="127"/>
      <c r="D53" s="127"/>
      <c r="E53" s="127"/>
      <c r="F53" s="127"/>
      <c r="G53" s="127"/>
      <c r="H53" s="127"/>
      <c r="I53" s="24"/>
      <c r="J53" s="20"/>
      <c r="K53" s="29" t="str">
        <f t="shared" si="0"/>
        <v/>
      </c>
    </row>
    <row r="54" spans="1:11" x14ac:dyDescent="0.2">
      <c r="A54" s="54"/>
      <c r="B54" s="127" t="s">
        <v>39</v>
      </c>
      <c r="C54" s="127"/>
      <c r="D54" s="127"/>
      <c r="E54" s="127"/>
      <c r="F54" s="127"/>
      <c r="G54" s="127"/>
      <c r="H54" s="127"/>
      <c r="I54" s="13"/>
      <c r="J54" s="20"/>
      <c r="K54" s="29" t="str">
        <f t="shared" si="0"/>
        <v/>
      </c>
    </row>
    <row r="55" spans="1:11" x14ac:dyDescent="0.2">
      <c r="A55" s="54"/>
      <c r="B55" s="127" t="s">
        <v>40</v>
      </c>
      <c r="C55" s="127"/>
      <c r="D55" s="127"/>
      <c r="E55" s="127"/>
      <c r="F55" s="127"/>
      <c r="G55" s="127"/>
      <c r="H55" s="127"/>
      <c r="I55" s="24"/>
      <c r="J55" s="20"/>
      <c r="K55" s="29" t="str">
        <f t="shared" si="0"/>
        <v/>
      </c>
    </row>
    <row r="56" spans="1:11" x14ac:dyDescent="0.2">
      <c r="A56" s="54"/>
      <c r="B56" s="127" t="s">
        <v>41</v>
      </c>
      <c r="C56" s="127"/>
      <c r="D56" s="127"/>
      <c r="E56" s="127"/>
      <c r="F56" s="127"/>
      <c r="G56" s="127"/>
      <c r="H56" s="127"/>
      <c r="I56" s="13"/>
      <c r="J56" s="20"/>
      <c r="K56" s="29" t="str">
        <f t="shared" si="0"/>
        <v/>
      </c>
    </row>
    <row r="57" spans="1:11" ht="14.25" customHeight="1" x14ac:dyDescent="0.2">
      <c r="A57" s="55"/>
      <c r="B57" s="128" t="s">
        <v>42</v>
      </c>
      <c r="C57" s="128"/>
      <c r="D57" s="128"/>
      <c r="E57" s="128"/>
      <c r="F57" s="128"/>
      <c r="G57" s="128"/>
      <c r="H57" s="128"/>
      <c r="I57" s="13"/>
      <c r="J57" s="20"/>
      <c r="K57" s="29" t="str">
        <f t="shared" si="0"/>
        <v/>
      </c>
    </row>
    <row r="58" spans="1:11" ht="14.25" customHeight="1" x14ac:dyDescent="0.2">
      <c r="A58" s="55"/>
      <c r="B58" s="128" t="s">
        <v>46</v>
      </c>
      <c r="C58" s="128"/>
      <c r="D58" s="128"/>
      <c r="E58" s="128"/>
      <c r="F58" s="128"/>
      <c r="G58" s="128"/>
      <c r="H58" s="128"/>
      <c r="I58" s="31"/>
      <c r="J58" s="20"/>
      <c r="K58" s="32"/>
    </row>
    <row r="59" spans="1:11" ht="15" thickBot="1" x14ac:dyDescent="0.25">
      <c r="A59" s="30" t="s">
        <v>43</v>
      </c>
      <c r="B59" s="129" t="s">
        <v>7</v>
      </c>
      <c r="C59" s="129"/>
      <c r="D59" s="129"/>
      <c r="E59" s="129"/>
      <c r="F59" s="129"/>
      <c r="G59" s="129"/>
      <c r="H59" s="129"/>
      <c r="I59" s="15">
        <f>SUM(I50:I57)</f>
        <v>0</v>
      </c>
      <c r="J59" s="20"/>
      <c r="K59" s="29" t="str">
        <f>IF(SUM(K50:K57)=0,"",SUM(K50:K58))</f>
        <v/>
      </c>
    </row>
    <row r="60" spans="1:11" ht="22.5" customHeight="1" thickTop="1" thickBot="1" x14ac:dyDescent="0.25">
      <c r="A60" s="56" t="s">
        <v>43</v>
      </c>
      <c r="B60" s="130" t="s">
        <v>45</v>
      </c>
      <c r="C60" s="130"/>
      <c r="D60" s="130"/>
      <c r="E60" s="130"/>
      <c r="F60" s="130"/>
      <c r="G60" s="130"/>
      <c r="H60" s="130"/>
      <c r="I60" s="33">
        <f>I45+I59</f>
        <v>0</v>
      </c>
      <c r="J60" s="20"/>
      <c r="K60" s="34" t="str">
        <f>IF((I45+I59)=0,"",K45+K59)</f>
        <v/>
      </c>
    </row>
    <row r="61" spans="1:11" ht="31.5" customHeight="1" thickTop="1" x14ac:dyDescent="0.2">
      <c r="A61" s="78"/>
      <c r="B61" s="131" t="s">
        <v>47</v>
      </c>
      <c r="C61" s="131"/>
      <c r="D61" s="131"/>
      <c r="E61" s="131"/>
      <c r="F61" s="131"/>
      <c r="G61" s="131"/>
      <c r="H61" s="131"/>
      <c r="I61" s="131"/>
      <c r="J61" s="79"/>
      <c r="K61" s="79"/>
    </row>
    <row r="62" spans="1:11" ht="27.6" customHeight="1" x14ac:dyDescent="0.25">
      <c r="A62" s="57"/>
      <c r="B62" s="132" t="s">
        <v>25</v>
      </c>
      <c r="C62" s="132"/>
      <c r="D62" s="132"/>
      <c r="E62" s="132"/>
      <c r="F62" s="132"/>
      <c r="G62" s="132"/>
      <c r="H62" s="132"/>
      <c r="I62" s="1"/>
      <c r="J62" s="20"/>
      <c r="K62" s="1"/>
    </row>
    <row r="63" spans="1:11" x14ac:dyDescent="0.2">
      <c r="A63" s="56" t="s">
        <v>43</v>
      </c>
      <c r="B63" s="124" t="s">
        <v>48</v>
      </c>
      <c r="C63" s="124"/>
      <c r="D63" s="124"/>
      <c r="E63" s="124"/>
      <c r="F63" s="124"/>
      <c r="G63" s="124"/>
      <c r="H63" s="124"/>
      <c r="I63" s="27"/>
      <c r="J63" s="20"/>
      <c r="K63" s="27"/>
    </row>
    <row r="64" spans="1:11" x14ac:dyDescent="0.2">
      <c r="A64" s="54"/>
      <c r="B64" s="119" t="s">
        <v>49</v>
      </c>
      <c r="C64" s="119"/>
      <c r="D64" s="119"/>
      <c r="E64" s="119"/>
      <c r="F64" s="119"/>
      <c r="G64" s="119"/>
      <c r="H64" s="119"/>
      <c r="I64" s="11"/>
      <c r="J64" s="20"/>
      <c r="K64" s="11"/>
    </row>
    <row r="65" spans="1:11" x14ac:dyDescent="0.2">
      <c r="A65" s="54"/>
      <c r="B65" s="119" t="s">
        <v>50</v>
      </c>
      <c r="C65" s="119"/>
      <c r="D65" s="119"/>
      <c r="E65" s="119"/>
      <c r="F65" s="119"/>
      <c r="G65" s="119"/>
      <c r="H65" s="119"/>
      <c r="I65" s="13" t="s">
        <v>8</v>
      </c>
      <c r="J65" s="20"/>
      <c r="K65" s="13" t="s">
        <v>8</v>
      </c>
    </row>
    <row r="66" spans="1:11" x14ac:dyDescent="0.2">
      <c r="A66" s="58"/>
      <c r="B66" s="133" t="s">
        <v>51</v>
      </c>
      <c r="C66" s="133"/>
      <c r="D66" s="133"/>
      <c r="E66" s="133"/>
      <c r="F66" s="133"/>
      <c r="G66" s="133"/>
      <c r="H66" s="133"/>
      <c r="I66" s="24" t="s">
        <v>8</v>
      </c>
      <c r="J66" s="20"/>
      <c r="K66" s="24" t="s">
        <v>8</v>
      </c>
    </row>
    <row r="67" spans="1:11" x14ac:dyDescent="0.2">
      <c r="A67" s="59" t="s">
        <v>52</v>
      </c>
      <c r="B67" s="134" t="s">
        <v>56</v>
      </c>
      <c r="C67" s="134"/>
      <c r="D67" s="134"/>
      <c r="E67" s="134"/>
      <c r="F67" s="134"/>
      <c r="G67" s="134"/>
      <c r="H67" s="134"/>
      <c r="I67" s="13" t="s">
        <v>8</v>
      </c>
      <c r="J67" s="20"/>
      <c r="K67" s="13"/>
    </row>
    <row r="68" spans="1:11" ht="15" thickBot="1" x14ac:dyDescent="0.25">
      <c r="A68" s="58" t="s">
        <v>53</v>
      </c>
      <c r="B68" s="135" t="s">
        <v>7</v>
      </c>
      <c r="C68" s="135"/>
      <c r="D68" s="135"/>
      <c r="E68" s="135"/>
      <c r="F68" s="135"/>
      <c r="G68" s="135"/>
      <c r="H68" s="135"/>
      <c r="I68" s="15">
        <f>SUM(I64:I67)</f>
        <v>0</v>
      </c>
      <c r="J68" s="20"/>
      <c r="K68" s="15">
        <f>SUM(K64:K67)</f>
        <v>0</v>
      </c>
    </row>
    <row r="69" spans="1:11" ht="18.75" customHeight="1" thickTop="1" x14ac:dyDescent="0.2">
      <c r="A69" s="60" t="s">
        <v>34</v>
      </c>
      <c r="B69" s="136" t="s">
        <v>58</v>
      </c>
      <c r="C69" s="136"/>
      <c r="D69" s="136"/>
      <c r="E69" s="136"/>
      <c r="F69" s="136"/>
      <c r="G69" s="136"/>
      <c r="H69" s="136"/>
      <c r="I69" s="23"/>
      <c r="J69" s="20"/>
      <c r="K69" s="23"/>
    </row>
    <row r="70" spans="1:11" x14ac:dyDescent="0.2">
      <c r="A70" s="58"/>
      <c r="B70" s="133" t="s">
        <v>54</v>
      </c>
      <c r="C70" s="133"/>
      <c r="D70" s="133"/>
      <c r="E70" s="133"/>
      <c r="F70" s="133"/>
      <c r="G70" s="133"/>
      <c r="H70" s="133"/>
      <c r="I70" s="24"/>
      <c r="J70" s="20"/>
      <c r="K70" s="24" t="s">
        <v>8</v>
      </c>
    </row>
    <row r="71" spans="1:11" x14ac:dyDescent="0.2">
      <c r="A71" s="58"/>
      <c r="B71" s="133" t="s">
        <v>55</v>
      </c>
      <c r="C71" s="133"/>
      <c r="D71" s="133"/>
      <c r="E71" s="133"/>
      <c r="F71" s="133"/>
      <c r="G71" s="133"/>
      <c r="H71" s="133"/>
      <c r="I71" s="13" t="s">
        <v>8</v>
      </c>
      <c r="J71" s="20"/>
      <c r="K71" s="13"/>
    </row>
    <row r="72" spans="1:11" x14ac:dyDescent="0.2">
      <c r="A72" s="80"/>
      <c r="B72" s="134" t="s">
        <v>57</v>
      </c>
      <c r="C72" s="134"/>
      <c r="D72" s="134"/>
      <c r="E72" s="134"/>
      <c r="F72" s="134"/>
      <c r="G72" s="134"/>
      <c r="H72" s="134"/>
      <c r="I72" s="13" t="s">
        <v>8</v>
      </c>
      <c r="J72" s="20"/>
      <c r="K72" s="13" t="s">
        <v>8</v>
      </c>
    </row>
    <row r="73" spans="1:11" ht="15" thickBot="1" x14ac:dyDescent="0.25">
      <c r="A73" s="35" t="s">
        <v>43</v>
      </c>
      <c r="B73" s="135" t="s">
        <v>7</v>
      </c>
      <c r="C73" s="135"/>
      <c r="D73" s="135"/>
      <c r="E73" s="135"/>
      <c r="F73" s="135"/>
      <c r="G73" s="135"/>
      <c r="H73" s="135"/>
      <c r="I73" s="15">
        <f>SUM(I70:I72)</f>
        <v>0</v>
      </c>
      <c r="J73" s="36"/>
      <c r="K73" s="15">
        <f>SUM(K70:K72)</f>
        <v>0</v>
      </c>
    </row>
    <row r="74" spans="1:11" ht="23.25" customHeight="1" thickTop="1" thickBot="1" x14ac:dyDescent="0.25">
      <c r="A74" s="60"/>
      <c r="B74" s="139" t="s">
        <v>66</v>
      </c>
      <c r="C74" s="139"/>
      <c r="D74" s="139"/>
      <c r="E74" s="139"/>
      <c r="F74" s="139"/>
      <c r="G74" s="139"/>
      <c r="H74" s="139"/>
      <c r="I74" s="37">
        <f>I68+I73</f>
        <v>0</v>
      </c>
      <c r="J74" s="36"/>
      <c r="K74" s="37">
        <f>K68+K73</f>
        <v>0</v>
      </c>
    </row>
    <row r="75" spans="1:11" ht="15" thickTop="1" x14ac:dyDescent="0.2">
      <c r="A75" s="137"/>
      <c r="B75" s="137"/>
      <c r="C75" s="137"/>
      <c r="D75" s="137"/>
      <c r="E75" s="137"/>
      <c r="F75" s="137"/>
      <c r="G75" s="137"/>
      <c r="H75" s="137"/>
      <c r="I75" s="38"/>
      <c r="J75" s="36"/>
      <c r="K75" s="38"/>
    </row>
    <row r="76" spans="1:11" ht="15" thickBot="1" x14ac:dyDescent="0.25">
      <c r="A76" s="61" t="s">
        <v>43</v>
      </c>
      <c r="B76" s="139" t="s">
        <v>67</v>
      </c>
      <c r="C76" s="139"/>
      <c r="D76" s="139"/>
      <c r="E76" s="139"/>
      <c r="F76" s="139"/>
      <c r="G76" s="139"/>
      <c r="H76" s="139"/>
      <c r="I76" s="37" t="str">
        <f>IF((I74-I60)=0, " ",I74-I60)</f>
        <v xml:space="preserve"> </v>
      </c>
      <c r="J76" s="36"/>
      <c r="K76" s="37" t="e">
        <f>K74-K60</f>
        <v>#VALUE!</v>
      </c>
    </row>
    <row r="77" spans="1:11" ht="15" thickTop="1" x14ac:dyDescent="0.2">
      <c r="A77" s="138" t="s">
        <v>8</v>
      </c>
      <c r="B77" s="118"/>
      <c r="C77" s="118"/>
      <c r="D77" s="118"/>
      <c r="E77" s="118"/>
      <c r="F77" s="118"/>
      <c r="G77" s="118"/>
      <c r="H77" s="118"/>
      <c r="I77" s="118"/>
      <c r="J77" s="118"/>
      <c r="K77" s="118"/>
    </row>
    <row r="78" spans="1:11" ht="15.75" thickBot="1" x14ac:dyDescent="0.3">
      <c r="A78" s="81"/>
      <c r="B78" s="88" t="s">
        <v>26</v>
      </c>
      <c r="C78" s="57"/>
      <c r="D78" s="57"/>
      <c r="E78" s="57"/>
      <c r="F78" s="57"/>
      <c r="G78" s="57"/>
      <c r="H78" s="57"/>
      <c r="I78" s="82"/>
      <c r="J78" s="36"/>
      <c r="K78" s="39"/>
    </row>
    <row r="79" spans="1:11" ht="22.15" customHeight="1" thickTop="1" x14ac:dyDescent="0.25">
      <c r="A79" s="56"/>
      <c r="B79" s="132" t="s">
        <v>27</v>
      </c>
      <c r="C79" s="132"/>
      <c r="D79" s="132"/>
      <c r="E79" s="132"/>
      <c r="F79" s="132"/>
      <c r="G79" s="132"/>
      <c r="H79" s="132"/>
      <c r="I79" s="132"/>
      <c r="J79" s="20"/>
      <c r="K79" s="40"/>
    </row>
    <row r="80" spans="1:11" ht="18.75" customHeight="1" x14ac:dyDescent="0.2">
      <c r="A80" s="65" t="s">
        <v>53</v>
      </c>
      <c r="B80" s="142" t="s">
        <v>59</v>
      </c>
      <c r="C80" s="142"/>
      <c r="D80" s="142"/>
      <c r="E80" s="142"/>
      <c r="F80" s="142"/>
      <c r="G80" s="142"/>
      <c r="H80" s="142"/>
      <c r="I80" s="142"/>
      <c r="J80" s="142"/>
      <c r="K80" s="142"/>
    </row>
    <row r="81" spans="1:11" x14ac:dyDescent="0.2">
      <c r="A81" s="83"/>
      <c r="B81" s="143"/>
      <c r="C81" s="143"/>
      <c r="D81" s="143"/>
      <c r="E81" s="143"/>
      <c r="F81" s="143"/>
      <c r="G81" s="143"/>
      <c r="H81" s="143"/>
      <c r="I81" s="143"/>
      <c r="J81" s="143"/>
      <c r="K81" s="143"/>
    </row>
    <row r="82" spans="1:11" x14ac:dyDescent="0.2">
      <c r="A82" s="83"/>
      <c r="B82" s="110"/>
      <c r="C82" s="110"/>
      <c r="D82" s="110"/>
      <c r="E82" s="110"/>
      <c r="F82" s="110"/>
      <c r="G82" s="110"/>
      <c r="H82" s="110"/>
      <c r="I82" s="110"/>
      <c r="J82" s="110"/>
      <c r="K82" s="110"/>
    </row>
    <row r="83" spans="1:11" x14ac:dyDescent="0.2">
      <c r="A83" s="83"/>
      <c r="B83" s="110"/>
      <c r="C83" s="110"/>
      <c r="D83" s="110"/>
      <c r="E83" s="110"/>
      <c r="F83" s="110"/>
      <c r="G83" s="110"/>
      <c r="H83" s="110"/>
      <c r="I83" s="110"/>
      <c r="J83" s="110"/>
      <c r="K83" s="110"/>
    </row>
    <row r="84" spans="1:11" x14ac:dyDescent="0.2">
      <c r="A84" s="83"/>
      <c r="B84" s="110"/>
      <c r="C84" s="110"/>
      <c r="D84" s="110"/>
      <c r="E84" s="110"/>
      <c r="F84" s="110"/>
      <c r="G84" s="110"/>
      <c r="H84" s="110"/>
      <c r="I84" s="110"/>
      <c r="J84" s="110"/>
      <c r="K84" s="110"/>
    </row>
    <row r="85" spans="1:11" ht="40.5" customHeight="1" x14ac:dyDescent="0.2">
      <c r="A85" s="85"/>
      <c r="B85" s="140" t="s">
        <v>68</v>
      </c>
      <c r="C85" s="140"/>
      <c r="D85" s="140"/>
      <c r="E85" s="140"/>
      <c r="F85" s="140"/>
      <c r="G85" s="140"/>
      <c r="H85" s="140"/>
      <c r="I85" s="140"/>
      <c r="J85" s="140"/>
      <c r="K85" s="140"/>
    </row>
    <row r="86" spans="1:11" ht="21" customHeight="1" x14ac:dyDescent="0.2">
      <c r="A86" s="84"/>
      <c r="B86" s="141"/>
      <c r="C86" s="141"/>
      <c r="D86" s="141"/>
      <c r="E86" s="141"/>
      <c r="F86" s="141"/>
      <c r="G86" s="141"/>
      <c r="H86" s="141"/>
      <c r="I86" s="141"/>
      <c r="J86" s="141"/>
      <c r="K86" s="141"/>
    </row>
  </sheetData>
  <sheetProtection algorithmName="SHA-512" hashValue="iBuItaSHsERfhd6TI+x5D1bqVWEYrZY+kEGcS5ebsfxTdOOzWiY6OpGSfADLWKyCFa47U1hNxx5UcYH1dUibWA==" saltValue="q4+drVEYdesXPxnABSTF5A==" spinCount="100000" sheet="1" objects="1" scenarios="1"/>
  <mergeCells count="80">
    <mergeCell ref="B84:K84"/>
    <mergeCell ref="B85:K85"/>
    <mergeCell ref="B86:K86"/>
    <mergeCell ref="B79:I79"/>
    <mergeCell ref="B80:K80"/>
    <mergeCell ref="B81:K81"/>
    <mergeCell ref="B82:K82"/>
    <mergeCell ref="B83:K83"/>
    <mergeCell ref="A75:H75"/>
    <mergeCell ref="A77:K77"/>
    <mergeCell ref="B72:H72"/>
    <mergeCell ref="B73:H73"/>
    <mergeCell ref="B74:H74"/>
    <mergeCell ref="B76:H76"/>
    <mergeCell ref="B67:H67"/>
    <mergeCell ref="B68:H68"/>
    <mergeCell ref="B69:H69"/>
    <mergeCell ref="B70:H70"/>
    <mergeCell ref="B71:H71"/>
    <mergeCell ref="B62:H62"/>
    <mergeCell ref="B63:H63"/>
    <mergeCell ref="B64:H64"/>
    <mergeCell ref="B65:H65"/>
    <mergeCell ref="B66:H66"/>
    <mergeCell ref="B57:H57"/>
    <mergeCell ref="B58:H58"/>
    <mergeCell ref="B59:H59"/>
    <mergeCell ref="B60:H60"/>
    <mergeCell ref="B61:I61"/>
    <mergeCell ref="B52:H52"/>
    <mergeCell ref="B53:H53"/>
    <mergeCell ref="B54:H54"/>
    <mergeCell ref="B55:H55"/>
    <mergeCell ref="B56:H56"/>
    <mergeCell ref="B47:I47"/>
    <mergeCell ref="B48:I48"/>
    <mergeCell ref="B49:K49"/>
    <mergeCell ref="B50:H50"/>
    <mergeCell ref="B51:H51"/>
    <mergeCell ref="B42:G42"/>
    <mergeCell ref="B43:H43"/>
    <mergeCell ref="B44:H44"/>
    <mergeCell ref="F32:L32"/>
    <mergeCell ref="B39:C39"/>
    <mergeCell ref="F28:L28"/>
    <mergeCell ref="F29:L29"/>
    <mergeCell ref="F30:L30"/>
    <mergeCell ref="A31:K31"/>
    <mergeCell ref="A37:K37"/>
    <mergeCell ref="E8:K8"/>
    <mergeCell ref="E9:K9"/>
    <mergeCell ref="B8:C8"/>
    <mergeCell ref="B9:C9"/>
    <mergeCell ref="B11:L11"/>
    <mergeCell ref="E5:K5"/>
    <mergeCell ref="E6:K6"/>
    <mergeCell ref="E7:K7"/>
    <mergeCell ref="B6:C6"/>
    <mergeCell ref="B7:C7"/>
    <mergeCell ref="E3:K3"/>
    <mergeCell ref="E4:K4"/>
    <mergeCell ref="B2:K2"/>
    <mergeCell ref="B3:C3"/>
    <mergeCell ref="B4:C4"/>
    <mergeCell ref="B13:L13"/>
    <mergeCell ref="B15:L15"/>
    <mergeCell ref="B38:K38"/>
    <mergeCell ref="A14:K14"/>
    <mergeCell ref="E17:E30"/>
    <mergeCell ref="F17:L17"/>
    <mergeCell ref="F18:L18"/>
    <mergeCell ref="F19:L19"/>
    <mergeCell ref="F20:L20"/>
    <mergeCell ref="F21:L21"/>
    <mergeCell ref="F22:L22"/>
    <mergeCell ref="F23:L23"/>
    <mergeCell ref="F24:L24"/>
    <mergeCell ref="F25:L25"/>
    <mergeCell ref="F26:L26"/>
    <mergeCell ref="F27:L27"/>
  </mergeCells>
  <conditionalFormatting sqref="K78 K47 I70:I76 I41:I45 K41:K45 I59:I60 K70:K75 K64:K68 I64:I68 A30:A37 B32:C36 A23:D24 B30:D30 C32:D32">
    <cfRule type="cellIs" dxfId="3" priority="1" stopIfTrue="1" operator="equal">
      <formula>0</formula>
    </cfRule>
  </conditionalFormatting>
  <conditionalFormatting sqref="K76 K60">
    <cfRule type="expression" dxfId="2" priority="2" stopIfTrue="1">
      <formula>ISERROR(K60)</formula>
    </cfRule>
  </conditionalFormatting>
  <conditionalFormatting sqref="K59">
    <cfRule type="expression" dxfId="1" priority="3" stopIfTrue="1">
      <formula>ISERROR(K59)</formula>
    </cfRule>
  </conditionalFormatting>
  <conditionalFormatting sqref="K50:K58">
    <cfRule type="cellIs" dxfId="0" priority="4" stopIfTrue="1" operator="equal">
      <formula>0</formula>
    </cfRule>
  </conditionalFormatting>
  <pageMargins left="0.41614583333333333" right="0.39370078740157483" top="1.1811023622047245" bottom="0.59055118110236227" header="0.20472440944881892" footer="0.31496062992125984"/>
  <pageSetup paperSize="9" scale="85" orientation="portrait" r:id="rId1"/>
  <headerFooter scaleWithDoc="0">
    <oddHeader>&amp;L&amp;G</oddHeader>
    <oddFooter>&amp;C&amp;7 2019.ERZ.31113/617401&amp;R&amp;7&amp;P/&amp;N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Fabienne, BKD-MBA-AWB</dc:creator>
  <cp:lastModifiedBy>Gubler Roman, BKD-MBA-AWB</cp:lastModifiedBy>
  <cp:lastPrinted>2021-03-26T13:21:05Z</cp:lastPrinted>
  <dcterms:created xsi:type="dcterms:W3CDTF">2017-01-27T10:03:10Z</dcterms:created>
  <dcterms:modified xsi:type="dcterms:W3CDTF">2021-08-12T11:19:56Z</dcterms:modified>
</cp:coreProperties>
</file>