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MBA.erz.be.ch\DATA-MBA\UserHomes\M17F\Z_Systems\RedirectedFolders\Documents\CMIAXIOMA\a3785ef3daa14d948ab9f4eedaeac3d2\"/>
    </mc:Choice>
  </mc:AlternateContent>
  <bookViews>
    <workbookView xWindow="-120" yWindow="-120" windowWidth="38640" windowHeight="21240"/>
  </bookViews>
  <sheets>
    <sheet name="Tabelle 1" sheetId="1" r:id="rId1"/>
  </sheet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calcFeatures>
    </ext>
  </extLst>
</workbook>
</file>

<file path=xl/calcChain.xml><?xml version="1.0" encoding="utf-8"?>
<calcChain xmlns="http://schemas.openxmlformats.org/spreadsheetml/2006/main">
  <c r="B27" i="1" l="1"/>
  <c r="K67" i="1" l="1"/>
  <c r="I67" i="1"/>
  <c r="K62" i="1"/>
  <c r="I62" i="1"/>
  <c r="I53" i="1"/>
  <c r="K39" i="1"/>
  <c r="I39" i="1"/>
  <c r="I68" i="1" l="1"/>
  <c r="K68" i="1"/>
  <c r="I54" i="1"/>
  <c r="K41" i="1"/>
  <c r="I70" i="1" l="1"/>
  <c r="K51" i="1"/>
  <c r="K47" i="1"/>
  <c r="K48" i="1"/>
  <c r="K44" i="1"/>
  <c r="K50" i="1"/>
  <c r="K46" i="1"/>
  <c r="K49" i="1"/>
  <c r="K45" i="1"/>
  <c r="K53" i="1" l="1"/>
  <c r="K54" i="1" s="1"/>
  <c r="K70" i="1" s="1"/>
</calcChain>
</file>

<file path=xl/sharedStrings.xml><?xml version="1.0" encoding="utf-8"?>
<sst xmlns="http://schemas.openxmlformats.org/spreadsheetml/2006/main" count="109" uniqueCount="81">
  <si>
    <t>Organisation</t>
  </si>
  <si>
    <t>Budgetjahr</t>
  </si>
  <si>
    <t>Kontaktperson</t>
  </si>
  <si>
    <t>Strasse</t>
  </si>
  <si>
    <t>PLZ/Ort</t>
  </si>
  <si>
    <t>E-Mail</t>
  </si>
  <si>
    <t>Telefon</t>
  </si>
  <si>
    <t>Total</t>
  </si>
  <si>
    <t xml:space="preserve"> </t>
  </si>
  <si>
    <t>2. Ertrag</t>
  </si>
  <si>
    <t>4. Eigenleistungen</t>
  </si>
  <si>
    <t>Der Beitrag beträgt maximal Fr. 60.-/Std. (bei Kursen mit Kinderbetreuung Fr. 100.-).</t>
  </si>
  <si>
    <t>Themenbereich</t>
  </si>
  <si>
    <t>A1</t>
  </si>
  <si>
    <t>Alters-, Generationen-, Jugend- und Familienfragen</t>
  </si>
  <si>
    <t>A2</t>
  </si>
  <si>
    <t>Grundwissen in Alltagsgestaltung (Konsum, Gesundheit, Haushaltführung)</t>
  </si>
  <si>
    <t>A3</t>
  </si>
  <si>
    <t>Vereinbarkeit der Lebens- und Arbeitswelten (work-life-balance)</t>
  </si>
  <si>
    <t>A4</t>
  </si>
  <si>
    <t>Gesellschaftlicher Wandel und seine Auswirkungen (Technologie, Wirtschaft, Migration, Werte und Normen)</t>
  </si>
  <si>
    <t>A5</t>
  </si>
  <si>
    <t>Angebote, welche zum interkulturellen Austausch und zur kulturellen Identität beitragen. Sie unterstützen die Integration in die Gesellschaft und in den Arbeitsmarkt.</t>
  </si>
  <si>
    <t>A6</t>
  </si>
  <si>
    <t>Kommunikation, Konfliktbewältigung</t>
  </si>
  <si>
    <t>A7</t>
  </si>
  <si>
    <t>Bildung zu Fragen nachhaltiger Entwicklung</t>
  </si>
  <si>
    <t>A8</t>
  </si>
  <si>
    <t>Politische Bildung und Partizipation</t>
  </si>
  <si>
    <t>B1</t>
  </si>
  <si>
    <t>Weiterbildung für freiwillige bzw. ehrenamtliche Tätigkeiten</t>
  </si>
  <si>
    <t>B2</t>
  </si>
  <si>
    <t>Grundlagen (basic skills) gemäss geltendem Volksschullehrplan in den Bereichen Mathematik, Informatik und Sprachen, inkl. Mundartkurse für Französischsprachige</t>
  </si>
  <si>
    <t>davon mit Kinderbetreuungsangebot</t>
  </si>
  <si>
    <t>davon mit Teamteaching</t>
  </si>
  <si>
    <t>Budget themenspez. Kurse</t>
  </si>
  <si>
    <t xml:space="preserve">WICHTIG: </t>
  </si>
  <si>
    <r>
      <t>Geplant sind  Kurse in folgenden beitragsberechtigten Sachgebieten (Kurse aus anderen Themenbereichen erhalten keine Beiträge und müssen nicht aufgeführt werden). Der Entscheid über die Subvention basiert auf der Ausschreibung.
Geben Sie die Anzahl geplanter und realistisch durchführbarer Kursstunden</t>
    </r>
    <r>
      <rPr>
        <b/>
        <sz val="10"/>
        <rFont val="Helvetica"/>
      </rPr>
      <t xml:space="preserve"> à 60 Minuten effektiver Kurszeit </t>
    </r>
    <r>
      <rPr>
        <sz val="10"/>
        <rFont val="Helvetica"/>
        <family val="2"/>
      </rPr>
      <t>an. Lektionen à 45 oder 50 Minuten Dauer sind entsprechend umzurechnen. Pro Tag werden höchstens 8 Stunden à 60 Minuten angerechnet.</t>
    </r>
  </si>
  <si>
    <t>Anzahl Kursstd. 
à 60 Min.</t>
  </si>
  <si>
    <r>
      <t xml:space="preserve">Bei einem beantragten Beitrag </t>
    </r>
    <r>
      <rPr>
        <b/>
        <sz val="10"/>
        <rFont val="Helvetica"/>
      </rPr>
      <t xml:space="preserve">ab Fr. 20'000.- </t>
    </r>
    <r>
      <rPr>
        <sz val="10"/>
        <rFont val="Helvetica"/>
        <family val="2"/>
      </rPr>
      <t>für themenspezifische Kurse sind auf Seite 2 die budgetierten Angaben zu Aufwand und Ertrag aufzuführen.</t>
    </r>
  </si>
  <si>
    <t>zum Vergleich: geplante Kursstunden total (subv. + nicht subv. Kurse)</t>
  </si>
  <si>
    <t>Löhne, Honorare (ohne Kursleitung)</t>
  </si>
  <si>
    <t>Anteil Budget themenspezifische Kurskosten in % des Budget des 
Gesamtkursbetriebes</t>
  </si>
  <si>
    <t>Allgemeiner Betriebsaufwand</t>
  </si>
  <si>
    <r>
      <rPr>
        <b/>
        <sz val="8"/>
        <rFont val="Arial"/>
        <family val="2"/>
      </rPr>
      <t xml:space="preserve">Hinweis: </t>
    </r>
    <r>
      <rPr>
        <sz val="8"/>
        <rFont val="Arial"/>
        <family val="2"/>
      </rPr>
      <t xml:space="preserve">die grauen Zellen werden beim Ausfüllen automatisch anhand der Zahlen in der ersten Spalte berechnet. </t>
    </r>
  </si>
  <si>
    <t>Sozialleistungen (ohne Kursleitung)</t>
  </si>
  <si>
    <t>Weiterbildung</t>
  </si>
  <si>
    <t>Raumaufwand</t>
  </si>
  <si>
    <t>Verwaltungsaufwand</t>
  </si>
  <si>
    <t>Werbung / Drucksachen</t>
  </si>
  <si>
    <t xml:space="preserve">Abschreibungen </t>
  </si>
  <si>
    <t>übriger allg. Betriebsaufwand</t>
  </si>
  <si>
    <t>allf. Zusatzaufwand themenspez. Kurse (1)</t>
  </si>
  <si>
    <t>Kursleitungsentschädigung, inkl. Kinderhütedienst</t>
  </si>
  <si>
    <t>Sozialleistungen</t>
  </si>
  <si>
    <t>Spesen</t>
  </si>
  <si>
    <t>Materialaufwand</t>
  </si>
  <si>
    <t>Gesamtaufwand</t>
  </si>
  <si>
    <t xml:space="preserve">
         </t>
  </si>
  <si>
    <t>(1) Aufwand, der durch die automatische Berechnung nicht berücksichtigt wird. Der Eintrag ist zu begründen und bei der Abrechnung zu belegen.</t>
  </si>
  <si>
    <t xml:space="preserve">    </t>
  </si>
  <si>
    <t>Eigenfinanzierung, inkl. Gemeindebeiträge</t>
  </si>
  <si>
    <t>Beiträge der Kursteilnehmenden</t>
  </si>
  <si>
    <t>Mitglieder- / Gönnerbeiträge</t>
  </si>
  <si>
    <t>Beiträge der Gemeinden und Kirchgemeinden</t>
  </si>
  <si>
    <t xml:space="preserve">                                              </t>
  </si>
  <si>
    <t xml:space="preserve">andere Erträge:________________________        </t>
  </si>
  <si>
    <t>Beiträge des Bundes</t>
  </si>
  <si>
    <t>Beiträge des Kantons (nicht Abteilung Weiterbildung)</t>
  </si>
  <si>
    <t xml:space="preserve">andere Beiträge:_______________________       </t>
  </si>
  <si>
    <t>Fremdfinanzierung</t>
  </si>
  <si>
    <t>Welche Eigenleistungen, die in Punkt 1. oder 2. nicht berücksichtigt sind, werden erbracht?</t>
  </si>
  <si>
    <t>Bildungs- und Kulturdirektion des Kantons Bern, Abteilung Weiterbildung und Höhere Berufsbildung, Kasernenstrasse 27, 
Postfach, 3000 Bern 22 Tel. 031 633 83 42  Fax 031 633 87 29  E-Mail: weiterbildung.mba@be.ch</t>
  </si>
  <si>
    <t xml:space="preserve">1. Aufwand </t>
  </si>
  <si>
    <t>Kursbetrieb</t>
  </si>
  <si>
    <r>
      <t xml:space="preserve">Gesamtertrag </t>
    </r>
    <r>
      <rPr>
        <sz val="10"/>
        <rFont val="Helvetica"/>
      </rPr>
      <t>(ohne Beitrag Abteilung Weiterbildung)</t>
    </r>
  </si>
  <si>
    <r>
      <t xml:space="preserve">Budget    Themenspezifische Kursstundenbeiträge
                </t>
    </r>
    <r>
      <rPr>
        <sz val="14"/>
        <rFont val="Arial"/>
        <family val="2"/>
        <scheme val="major"/>
      </rPr>
      <t xml:space="preserve"> </t>
    </r>
    <r>
      <rPr>
        <sz val="12"/>
        <rFont val="Arial"/>
        <family val="2"/>
        <scheme val="major"/>
      </rPr>
      <t>(Zusammen mit dem Formular "Antrag" einzureichen)</t>
    </r>
  </si>
  <si>
    <r>
      <t xml:space="preserve">Budget Gesamtkursbetrieb
</t>
    </r>
    <r>
      <rPr>
        <sz val="8"/>
        <rFont val="Arial"/>
        <family val="2"/>
        <scheme val="major"/>
      </rPr>
      <t>(subv. + nicht subv. Kurse)</t>
    </r>
  </si>
  <si>
    <r>
      <t xml:space="preserve">Betriebsergebnis </t>
    </r>
    <r>
      <rPr>
        <sz val="10"/>
        <rFont val="Arial"/>
        <family val="2"/>
        <scheme val="major"/>
      </rPr>
      <t>(ohne Beitrag Abt. Weiterbildung)</t>
    </r>
  </si>
  <si>
    <r>
      <rPr>
        <b/>
        <sz val="11"/>
        <rFont val="Arial"/>
        <family val="2"/>
        <scheme val="major"/>
      </rPr>
      <t>3. Beantragter Beitrag bei der Abteilung Weiterbildung</t>
    </r>
    <r>
      <rPr>
        <b/>
        <sz val="10"/>
        <rFont val="Arial"/>
        <family val="2"/>
        <scheme val="major"/>
      </rPr>
      <t xml:space="preserve">
</t>
    </r>
    <r>
      <rPr>
        <sz val="9"/>
        <rFont val="Arial"/>
        <family val="2"/>
        <scheme val="major"/>
      </rPr>
      <t>(Kursstundenpauschale gemäss Seite 1; max. 40% des Gesamtaufwands themenspezifische Kurse)</t>
    </r>
  </si>
  <si>
    <r>
      <t xml:space="preserve">Bitte melden Sie die Kursstunden in der Regel </t>
    </r>
    <r>
      <rPr>
        <b/>
        <sz val="10"/>
        <rFont val="Helvetica"/>
      </rPr>
      <t>spätestens 2 Monate vor Kursbeginn</t>
    </r>
    <r>
      <rPr>
        <sz val="10"/>
        <rFont val="Helvetica"/>
        <family val="2"/>
      </rPr>
      <t xml:space="preserve"> bei der Bildungs- und Kulturdirektion, Abteilung Weiterbildung und Höhere Berufsbildung. Nachträgliche Gesuche können nur noch im Rahmen der bewilligten Mittel berücksichtigt werden.</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</si>
</sst>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5">
    <numFmt numFmtId="164" formatCode="_-* #,##0\ &quot;€&quot;_-;\-* #,##0\ &quot;€&quot;_-;_-* &quot;-&quot;\ &quot;€&quot;_-;_-@_-"/>
    <numFmt numFmtId="165" formatCode="_-* #,##0.00\ _€_-;\-* #,##0.00\ _€_-;_-* &quot;-&quot;??\ _€_-;_-@_-"/>
    <numFmt numFmtId="166" formatCode="_-* #,##0.00;\-* #,##0.00;_-* &quot;-&quot;??;_-@_-"/>
    <numFmt numFmtId="167" formatCode="&quot;CHF&quot;* #,##0.00"/>
    <numFmt numFmtId="168" formatCode="#,##0.00\ &quot;Fr.&quot;"/>
  </numFmts>
  <fonts count="46" x14ac:knownFonts="1">
    <font>
      <sz val="11"/>
      <color theme="1"/>
      <name val="Arial"/>
      <family val="2"/>
      <scheme val="minor"/>
    </font>
    <font>
      <sz val="10.5"/>
      <color theme="1"/>
      <name val="Arial"/>
      <family val="2"/>
    </font>
    <font>
      <sz val="18"/>
      <color theme="3"/>
      <name val="Arial"/>
      <family val="2"/>
      <scheme val="major"/>
    </font>
    <font>
      <sz val="10.5"/>
      <color theme="1"/>
      <name val="Arial"/>
      <family val="2"/>
      <scheme val="minor"/>
    </font>
    <font>
      <b/>
      <sz val="10.5"/>
      <color rgb="FF3F3F3F"/>
      <name val="Arial"/>
      <family val="2"/>
      <scheme val="major"/>
    </font>
    <font>
      <i/>
      <sz val="10.5"/>
      <color rgb="FF7F7F7F"/>
      <name val="Arial"/>
      <family val="2"/>
      <scheme val="minor"/>
    </font>
    <font>
      <sz val="10.5"/>
      <color rgb="FFFA7D00"/>
      <name val="Arial"/>
      <family val="2"/>
      <scheme val="minor"/>
    </font>
    <font>
      <sz val="10.5"/>
      <color rgb="FFFF0000"/>
      <name val="Arial"/>
      <family val="2"/>
      <scheme val="minor"/>
    </font>
    <font>
      <b/>
      <sz val="10.5"/>
      <color theme="0"/>
      <name val="Arial"/>
      <family val="2"/>
      <scheme val="minor"/>
    </font>
    <font>
      <b/>
      <sz val="10.5"/>
      <color theme="1"/>
      <name val="Arial"/>
      <family val="2"/>
      <scheme val="minor"/>
    </font>
    <font>
      <b/>
      <sz val="15"/>
      <color theme="1"/>
      <name val="Arial"/>
      <family val="2"/>
      <scheme val="major"/>
    </font>
    <font>
      <b/>
      <sz val="13"/>
      <name val="Arial"/>
      <family val="2"/>
      <scheme val="major"/>
    </font>
    <font>
      <b/>
      <sz val="11"/>
      <name val="Arial"/>
      <family val="3"/>
      <scheme val="major"/>
    </font>
    <font>
      <sz val="10.5"/>
      <color theme="0"/>
      <name val="Arial"/>
      <family val="2"/>
      <scheme val="minor"/>
    </font>
    <font>
      <u/>
      <sz val="10.5"/>
      <color theme="1"/>
      <name val="Arial"/>
      <family val="2"/>
      <scheme val="minor"/>
    </font>
    <font>
      <sz val="10.5"/>
      <color theme="6" tint="-0.24994659260841701"/>
      <name val="Arial"/>
      <family val="2"/>
      <scheme val="minor"/>
    </font>
    <font>
      <sz val="10.5"/>
      <color theme="8"/>
      <name val="Arial"/>
      <family val="2"/>
      <scheme val="minor"/>
    </font>
    <font>
      <sz val="10.5"/>
      <color theme="9"/>
      <name val="Arial"/>
      <family val="2"/>
      <scheme val="minor"/>
    </font>
    <font>
      <b/>
      <sz val="10.5"/>
      <color theme="8"/>
      <name val="Arial"/>
      <family val="2"/>
      <scheme val="major"/>
    </font>
    <font>
      <sz val="10"/>
      <name val="Arial"/>
      <family val="2"/>
    </font>
    <font>
      <sz val="24"/>
      <name val="Arial"/>
      <family val="2"/>
    </font>
    <font>
      <sz val="24"/>
      <name val="Helvetica"/>
      <family val="2"/>
    </font>
    <font>
      <sz val="9"/>
      <name val="Helvetica"/>
      <family val="2"/>
    </font>
    <font>
      <sz val="10"/>
      <name val="Helvetica"/>
      <family val="2"/>
    </font>
    <font>
      <b/>
      <sz val="9"/>
      <name val="Helvetica"/>
      <family val="2"/>
    </font>
    <font>
      <b/>
      <sz val="10"/>
      <name val="Arial"/>
      <family val="2"/>
    </font>
    <font>
      <b/>
      <sz val="10"/>
      <name val="Helvetica"/>
      <family val="2"/>
    </font>
    <font>
      <sz val="11"/>
      <name val="Arial"/>
      <family val="2"/>
    </font>
    <font>
      <b/>
      <sz val="10"/>
      <name val="Helvetica"/>
    </font>
    <font>
      <sz val="8"/>
      <name val="Arial"/>
      <family val="2"/>
    </font>
    <font>
      <sz val="8"/>
      <name val="Helvetica"/>
    </font>
    <font>
      <sz val="10"/>
      <name val="Helvetica"/>
    </font>
    <font>
      <sz val="9"/>
      <name val="Arial"/>
      <family val="2"/>
    </font>
    <font>
      <b/>
      <sz val="11"/>
      <name val="Helvetica"/>
      <family val="2"/>
    </font>
    <font>
      <b/>
      <sz val="9"/>
      <name val="Helvetica"/>
    </font>
    <font>
      <b/>
      <sz val="11"/>
      <name val="Helvetica"/>
    </font>
    <font>
      <b/>
      <sz val="8"/>
      <name val="Arial"/>
      <family val="2"/>
    </font>
    <font>
      <b/>
      <sz val="14"/>
      <name val="Arial"/>
      <family val="2"/>
      <scheme val="major"/>
    </font>
    <font>
      <sz val="14"/>
      <name val="Arial"/>
      <family val="2"/>
      <scheme val="major"/>
    </font>
    <font>
      <sz val="12"/>
      <name val="Arial"/>
      <family val="2"/>
      <scheme val="major"/>
    </font>
    <font>
      <b/>
      <sz val="9"/>
      <name val="Arial"/>
      <family val="2"/>
      <scheme val="major"/>
    </font>
    <font>
      <b/>
      <sz val="10"/>
      <name val="Arial"/>
      <family val="2"/>
      <scheme val="major"/>
    </font>
    <font>
      <b/>
      <sz val="11"/>
      <name val="Arial"/>
      <family val="2"/>
      <scheme val="major"/>
    </font>
    <font>
      <sz val="8"/>
      <name val="Arial"/>
      <family val="2"/>
      <scheme val="major"/>
    </font>
    <font>
      <sz val="10"/>
      <name val="Arial"/>
      <family val="2"/>
      <scheme val="major"/>
    </font>
    <font>
      <sz val="9"/>
      <name val="Arial"/>
      <family val="2"/>
      <scheme val="major"/>
    </font>
  </fonts>
  <fills count="34">
    <fill>
      <patternFill patternType="none"/>
    </fill>
    <fill>
      <patternFill patternType="gray125"/>
    </fill>
    <fill>
      <patternFill patternType="solid">
        <fgColor rgb="FFF2F2F2"/>
      </patternFill>
    </fill>
    <fill>
      <patternFill patternType="solid">
        <fgColor rgb="FFA5A5A5"/>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7" tint="0.79998168889431442"/>
        <bgColor indexed="64"/>
      </patternFill>
    </fill>
    <fill>
      <patternFill patternType="solid">
        <fgColor theme="6" tint="0.39994506668294322"/>
        <bgColor indexed="64"/>
      </patternFill>
    </fill>
    <fill>
      <patternFill patternType="solid">
        <fgColor theme="7"/>
        <bgColor indexed="64"/>
      </patternFill>
    </fill>
    <fill>
      <patternFill patternType="solid">
        <fgColor theme="9" tint="0.79998168889431442"/>
        <bgColor indexed="64"/>
      </patternFill>
    </fill>
    <fill>
      <patternFill patternType="solid">
        <fgColor theme="8" tint="0.79998168889431442"/>
        <bgColor indexed="64"/>
      </patternFill>
    </fill>
    <fill>
      <patternFill patternType="solid">
        <fgColor indexed="22"/>
        <bgColor indexed="64"/>
      </patternFill>
    </fill>
  </fills>
  <borders count="15">
    <border>
      <left/>
      <right/>
      <top/>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1"/>
      </top>
      <bottom style="double">
        <color theme="1"/>
      </bottom>
      <diagonal/>
    </border>
    <border>
      <left/>
      <right/>
      <top style="thin">
        <color indexed="64"/>
      </top>
      <bottom style="thin">
        <color indexed="64"/>
      </bottom>
      <diagonal/>
    </border>
    <border>
      <left/>
      <right/>
      <top style="thin">
        <color indexed="64"/>
      </top>
      <bottom/>
      <diagonal/>
    </border>
    <border>
      <left/>
      <right/>
      <top/>
      <bottom style="thin">
        <color indexed="64"/>
      </bottom>
      <diagonal/>
    </border>
    <border>
      <left/>
      <right/>
      <top style="thin">
        <color indexed="64"/>
      </top>
      <bottom style="double">
        <color indexed="64"/>
      </bottom>
      <diagonal/>
    </border>
    <border>
      <left/>
      <right/>
      <top/>
      <bottom style="double">
        <color indexed="64"/>
      </bottom>
      <diagonal/>
    </border>
    <border>
      <left/>
      <right style="thin">
        <color indexed="64"/>
      </right>
      <top/>
      <bottom/>
      <diagonal/>
    </border>
    <border>
      <left style="thin">
        <color indexed="64"/>
      </left>
      <right style="thin">
        <color indexed="64"/>
      </right>
      <top style="thin">
        <color indexed="64"/>
      </top>
      <bottom style="thin">
        <color indexed="64"/>
      </bottom>
      <diagonal/>
    </border>
    <border>
      <left/>
      <right/>
      <top style="double">
        <color indexed="64"/>
      </top>
      <bottom style="double">
        <color indexed="64"/>
      </bottom>
      <diagonal/>
    </border>
  </borders>
  <cellStyleXfs count="48">
    <xf numFmtId="0" fontId="0" fillId="0" borderId="0"/>
    <xf numFmtId="165" fontId="1" fillId="0" borderId="0" applyFont="0" applyFill="0" applyBorder="0" applyAlignment="0" applyProtection="0"/>
    <xf numFmtId="166" fontId="3" fillId="0" borderId="0" applyFill="0" applyBorder="0" applyAlignment="0" applyProtection="0"/>
    <xf numFmtId="167" fontId="3" fillId="0" borderId="0" applyFill="0" applyBorder="0" applyAlignment="0" applyProtection="0"/>
    <xf numFmtId="164" fontId="1" fillId="0" borderId="0" applyFont="0" applyFill="0" applyBorder="0" applyAlignment="0" applyProtection="0"/>
    <xf numFmtId="0" fontId="2"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Alignment="0" applyProtection="0"/>
    <xf numFmtId="0" fontId="12" fillId="0" borderId="0" applyNumberFormat="0" applyFill="0" applyAlignment="0" applyProtection="0"/>
    <xf numFmtId="0" fontId="12" fillId="0" borderId="0" applyNumberFormat="0" applyFill="0" applyAlignment="0" applyProtection="0"/>
    <xf numFmtId="0" fontId="15" fillId="29" borderId="0" applyNumberFormat="0" applyBorder="0" applyAlignment="0" applyProtection="0"/>
    <xf numFmtId="0" fontId="17" fillId="31" borderId="0" applyNumberFormat="0" applyBorder="0" applyAlignment="0" applyProtection="0"/>
    <xf numFmtId="0" fontId="16" fillId="30" borderId="0" applyNumberFormat="0" applyBorder="0" applyAlignment="0" applyProtection="0"/>
    <xf numFmtId="0" fontId="3" fillId="32" borderId="1" applyNumberFormat="0" applyAlignment="0" applyProtection="0"/>
    <xf numFmtId="0" fontId="4" fillId="2" borderId="2" applyNumberFormat="0" applyAlignment="0" applyProtection="0"/>
    <xf numFmtId="0" fontId="18" fillId="2" borderId="1" applyNumberFormat="0" applyAlignment="0" applyProtection="0"/>
    <xf numFmtId="0" fontId="6" fillId="0" borderId="3" applyNumberFormat="0" applyFill="0" applyAlignment="0" applyProtection="0"/>
    <xf numFmtId="0" fontId="8" fillId="3" borderId="4" applyNumberFormat="0" applyAlignment="0" applyProtection="0"/>
    <xf numFmtId="0" fontId="7" fillId="0" borderId="0" applyNumberFormat="0" applyFill="0" applyBorder="0" applyAlignment="0" applyProtection="0"/>
    <xf numFmtId="0" fontId="3" fillId="28" borderId="5" applyNumberFormat="0" applyAlignment="0" applyProtection="0"/>
    <xf numFmtId="0" fontId="5" fillId="0" borderId="0" applyNumberFormat="0" applyFill="0" applyBorder="0" applyAlignment="0" applyProtection="0"/>
    <xf numFmtId="0" fontId="9" fillId="0" borderId="6" applyNumberFormat="0" applyFill="0" applyAlignment="0" applyProtection="0"/>
    <xf numFmtId="0" fontId="14" fillId="0" borderId="0" applyNumberFormat="0" applyFill="0" applyBorder="0" applyAlignment="0" applyProtection="0"/>
    <xf numFmtId="0" fontId="13" fillId="4" borderId="0" applyNumberFormat="0" applyBorder="0" applyAlignment="0" applyProtection="0"/>
    <xf numFmtId="0" fontId="3" fillId="5" borderId="0" applyNumberFormat="0" applyBorder="0" applyAlignment="0" applyProtection="0"/>
    <xf numFmtId="0" fontId="3" fillId="6" borderId="0" applyNumberFormat="0" applyBorder="0" applyAlignment="0" applyProtection="0"/>
    <xf numFmtId="0" fontId="13" fillId="7" borderId="0" applyNumberFormat="0" applyBorder="0" applyAlignment="0" applyProtection="0"/>
    <xf numFmtId="0" fontId="13" fillId="8" borderId="0" applyNumberFormat="0" applyBorder="0" applyAlignment="0" applyProtection="0"/>
    <xf numFmtId="0" fontId="3" fillId="9" borderId="0" applyNumberFormat="0" applyBorder="0" applyAlignment="0" applyProtection="0"/>
    <xf numFmtId="0" fontId="3" fillId="10" borderId="0" applyNumberFormat="0" applyBorder="0" applyAlignment="0" applyProtection="0"/>
    <xf numFmtId="0" fontId="13" fillId="11" borderId="0" applyNumberFormat="0" applyBorder="0" applyAlignment="0" applyProtection="0"/>
    <xf numFmtId="0" fontId="13" fillId="12" borderId="0" applyNumberFormat="0" applyBorder="0" applyAlignment="0" applyProtection="0"/>
    <xf numFmtId="0" fontId="3" fillId="13" borderId="0" applyNumberFormat="0" applyBorder="0" applyAlignment="0" applyProtection="0"/>
    <xf numFmtId="0" fontId="3" fillId="14" borderId="0" applyNumberFormat="0" applyBorder="0" applyAlignment="0" applyProtection="0"/>
    <xf numFmtId="0" fontId="13" fillId="15" borderId="0" applyNumberFormat="0" applyBorder="0" applyAlignment="0" applyProtection="0"/>
    <xf numFmtId="0" fontId="13" fillId="16" borderId="0" applyNumberFormat="0" applyBorder="0" applyAlignment="0" applyProtection="0"/>
    <xf numFmtId="0" fontId="3" fillId="17" borderId="0" applyNumberFormat="0" applyBorder="0" applyAlignment="0" applyProtection="0"/>
    <xf numFmtId="0" fontId="3" fillId="18" borderId="0" applyNumberFormat="0" applyBorder="0" applyAlignment="0" applyProtection="0"/>
    <xf numFmtId="0" fontId="13" fillId="19" borderId="0" applyNumberFormat="0" applyBorder="0" applyAlignment="0" applyProtection="0"/>
    <xf numFmtId="0" fontId="13" fillId="20" borderId="0" applyNumberFormat="0" applyBorder="0" applyAlignment="0" applyProtection="0"/>
    <xf numFmtId="0" fontId="3" fillId="21" borderId="0" applyNumberFormat="0" applyBorder="0" applyAlignment="0" applyProtection="0"/>
    <xf numFmtId="0" fontId="3" fillId="22" borderId="0" applyNumberFormat="0" applyBorder="0" applyAlignment="0" applyProtection="0"/>
    <xf numFmtId="0" fontId="13" fillId="23" borderId="0" applyNumberFormat="0" applyBorder="0" applyAlignment="0" applyProtection="0"/>
    <xf numFmtId="0" fontId="13" fillId="24" borderId="0" applyNumberFormat="0" applyBorder="0" applyAlignment="0" applyProtection="0"/>
    <xf numFmtId="0" fontId="3" fillId="25" borderId="0" applyNumberFormat="0" applyBorder="0" applyAlignment="0" applyProtection="0"/>
    <xf numFmtId="0" fontId="3" fillId="26" borderId="0" applyNumberFormat="0" applyBorder="0" applyAlignment="0" applyProtection="0"/>
    <xf numFmtId="0" fontId="13" fillId="27" borderId="0" applyNumberFormat="0" applyBorder="0" applyAlignment="0" applyProtection="0"/>
    <xf numFmtId="4" fontId="3" fillId="0" borderId="0" applyFont="0" applyFill="0" applyBorder="0" applyProtection="0"/>
  </cellStyleXfs>
  <cellXfs count="122">
    <xf numFmtId="0" fontId="0" fillId="0" borderId="0" xfId="0"/>
    <xf numFmtId="0" fontId="19" fillId="0" borderId="0" xfId="0" applyFont="1"/>
    <xf numFmtId="49" fontId="20" fillId="0" borderId="0" xfId="0" applyNumberFormat="1" applyFont="1" applyAlignment="1">
      <alignment horizontal="left" vertical="center"/>
    </xf>
    <xf numFmtId="168" fontId="21" fillId="0" borderId="0" xfId="0" applyNumberFormat="1" applyFont="1" applyAlignment="1">
      <alignment horizontal="right" vertical="center"/>
    </xf>
    <xf numFmtId="168" fontId="21" fillId="0" borderId="0" xfId="0" applyNumberFormat="1" applyFont="1" applyAlignment="1">
      <alignment horizontal="left" vertical="center"/>
    </xf>
    <xf numFmtId="2" fontId="21" fillId="0" borderId="0" xfId="0" applyNumberFormat="1" applyFont="1" applyAlignment="1">
      <alignment horizontal="right" vertical="center"/>
    </xf>
    <xf numFmtId="2" fontId="21" fillId="0" borderId="0" xfId="0" applyNumberFormat="1" applyFont="1" applyBorder="1" applyAlignment="1">
      <alignment horizontal="right" vertical="center"/>
    </xf>
    <xf numFmtId="168" fontId="21" fillId="0" borderId="0" xfId="0" applyNumberFormat="1" applyFont="1" applyBorder="1" applyAlignment="1">
      <alignment horizontal="left" vertical="center"/>
    </xf>
    <xf numFmtId="0" fontId="19" fillId="0" borderId="0" xfId="0" applyFont="1" applyAlignment="1">
      <alignment vertical="center"/>
    </xf>
    <xf numFmtId="4" fontId="23" fillId="0" borderId="9" xfId="0" applyNumberFormat="1" applyFont="1" applyBorder="1" applyAlignment="1" applyProtection="1">
      <alignment horizontal="right"/>
      <protection locked="0"/>
    </xf>
    <xf numFmtId="4" fontId="23" fillId="0" borderId="7" xfId="0" applyNumberFormat="1" applyFont="1" applyBorder="1" applyAlignment="1" applyProtection="1">
      <alignment horizontal="right"/>
      <protection locked="0"/>
    </xf>
    <xf numFmtId="4" fontId="23" fillId="0" borderId="10" xfId="0" applyNumberFormat="1" applyFont="1" applyBorder="1" applyAlignment="1" applyProtection="1">
      <alignment horizontal="right"/>
    </xf>
    <xf numFmtId="0" fontId="23" fillId="0" borderId="0" xfId="0" applyFont="1"/>
    <xf numFmtId="0" fontId="26" fillId="0" borderId="0" xfId="0" applyFont="1" applyAlignment="1">
      <alignment wrapText="1"/>
    </xf>
    <xf numFmtId="4" fontId="23" fillId="0" borderId="0" xfId="0" applyNumberFormat="1" applyFont="1" applyAlignment="1">
      <alignment horizontal="right"/>
    </xf>
    <xf numFmtId="4" fontId="23" fillId="0" borderId="0" xfId="0" applyNumberFormat="1" applyFont="1" applyAlignment="1" applyProtection="1">
      <alignment horizontal="right"/>
      <protection locked="0"/>
    </xf>
    <xf numFmtId="4" fontId="23" fillId="0" borderId="11" xfId="0" applyNumberFormat="1" applyFont="1" applyBorder="1" applyAlignment="1">
      <alignment horizontal="right"/>
    </xf>
    <xf numFmtId="4" fontId="23" fillId="0" borderId="0" xfId="0" applyNumberFormat="1" applyFont="1" applyBorder="1" applyAlignment="1">
      <alignment horizontal="right"/>
    </xf>
    <xf numFmtId="10" fontId="23" fillId="0" borderId="13" xfId="0" applyNumberFormat="1" applyFont="1" applyBorder="1" applyAlignment="1">
      <alignment horizontal="right"/>
    </xf>
    <xf numFmtId="4" fontId="23" fillId="33" borderId="9" xfId="0" applyNumberFormat="1" applyFont="1" applyFill="1" applyBorder="1" applyAlignment="1" applyProtection="1">
      <alignment horizontal="right"/>
    </xf>
    <xf numFmtId="4" fontId="23" fillId="0" borderId="8" xfId="0" applyNumberFormat="1" applyFont="1" applyBorder="1" applyAlignment="1" applyProtection="1">
      <alignment horizontal="right"/>
    </xf>
    <xf numFmtId="4" fontId="23" fillId="0" borderId="9" xfId="0" applyNumberFormat="1" applyFont="1" applyFill="1" applyBorder="1" applyAlignment="1" applyProtection="1">
      <alignment horizontal="right"/>
      <protection locked="0"/>
    </xf>
    <xf numFmtId="4" fontId="23" fillId="0" borderId="14" xfId="0" applyNumberFormat="1" applyFont="1" applyBorder="1" applyAlignment="1" applyProtection="1">
      <alignment horizontal="right"/>
    </xf>
    <xf numFmtId="4" fontId="23" fillId="33" borderId="14" xfId="0" applyNumberFormat="1" applyFont="1" applyFill="1" applyBorder="1" applyAlignment="1" applyProtection="1">
      <alignment horizontal="right"/>
    </xf>
    <xf numFmtId="0" fontId="23" fillId="0" borderId="0" xfId="0" applyFont="1" applyProtection="1"/>
    <xf numFmtId="4" fontId="23" fillId="0" borderId="11" xfId="0" applyNumberFormat="1" applyFont="1" applyBorder="1" applyAlignment="1" applyProtection="1">
      <alignment horizontal="right"/>
    </xf>
    <xf numFmtId="4" fontId="23" fillId="0" borderId="0" xfId="0" applyNumberFormat="1" applyFont="1" applyAlignment="1" applyProtection="1">
      <alignment horizontal="right"/>
    </xf>
    <xf numFmtId="4" fontId="23" fillId="0" borderId="11" xfId="0" applyNumberFormat="1" applyFont="1" applyFill="1" applyBorder="1" applyAlignment="1" applyProtection="1">
      <alignment horizontal="right"/>
      <protection locked="0"/>
    </xf>
    <xf numFmtId="2" fontId="23" fillId="0" borderId="0" xfId="0" applyNumberFormat="1" applyFont="1" applyAlignment="1">
      <alignment horizontal="right"/>
    </xf>
    <xf numFmtId="4" fontId="23" fillId="0" borderId="0" xfId="0" applyNumberFormat="1" applyFont="1" applyBorder="1" applyAlignment="1" applyProtection="1">
      <alignment horizontal="right"/>
      <protection locked="0"/>
    </xf>
    <xf numFmtId="0" fontId="23" fillId="0" borderId="0" xfId="0" applyFont="1" applyAlignment="1" applyProtection="1"/>
    <xf numFmtId="4" fontId="23" fillId="0" borderId="0" xfId="0" applyNumberFormat="1" applyFont="1" applyFill="1" applyBorder="1" applyAlignment="1" applyProtection="1">
      <alignment horizontal="right"/>
    </xf>
    <xf numFmtId="0" fontId="23" fillId="0" borderId="0" xfId="0" applyFont="1" applyAlignment="1">
      <alignment horizontal="left"/>
    </xf>
    <xf numFmtId="0" fontId="23" fillId="0" borderId="0" xfId="0" applyFont="1" applyAlignment="1">
      <alignment wrapText="1"/>
    </xf>
    <xf numFmtId="0" fontId="20" fillId="0" borderId="0" xfId="0" applyFont="1" applyAlignment="1">
      <alignment horizontal="left" vertical="center"/>
    </xf>
    <xf numFmtId="0" fontId="19" fillId="0" borderId="0" xfId="0" applyFont="1" applyAlignment="1"/>
    <xf numFmtId="0" fontId="19" fillId="0" borderId="0" xfId="0" applyFont="1" applyAlignment="1">
      <alignment vertical="top"/>
    </xf>
    <xf numFmtId="0" fontId="19" fillId="0" borderId="7" xfId="0" applyFont="1" applyBorder="1" applyAlignment="1">
      <alignment vertical="center"/>
    </xf>
    <xf numFmtId="0" fontId="25" fillId="0" borderId="0" xfId="0" applyFont="1"/>
    <xf numFmtId="0" fontId="32" fillId="0" borderId="0" xfId="0" applyFont="1"/>
    <xf numFmtId="0" fontId="32" fillId="0" borderId="0" xfId="0" applyFont="1" applyAlignment="1">
      <alignment vertical="top"/>
    </xf>
    <xf numFmtId="0" fontId="27" fillId="0" borderId="0" xfId="0" applyFont="1" applyAlignment="1" applyProtection="1"/>
    <xf numFmtId="4" fontId="23" fillId="0" borderId="0" xfId="0" applyNumberFormat="1" applyFont="1" applyBorder="1" applyAlignment="1" applyProtection="1">
      <alignment horizontal="right" wrapText="1"/>
      <protection locked="0"/>
    </xf>
    <xf numFmtId="4" fontId="28" fillId="0" borderId="0" xfId="0" applyNumberFormat="1" applyFont="1" applyBorder="1" applyAlignment="1" applyProtection="1">
      <alignment horizontal="left" wrapText="1"/>
      <protection locked="0"/>
    </xf>
    <xf numFmtId="0" fontId="33" fillId="0" borderId="0" xfId="0" applyFont="1"/>
    <xf numFmtId="49" fontId="22" fillId="0" borderId="0" xfId="0" applyNumberFormat="1" applyFont="1" applyBorder="1" applyAlignment="1">
      <alignment horizontal="left" wrapText="1"/>
    </xf>
    <xf numFmtId="0" fontId="23" fillId="0" borderId="0" xfId="0" applyFont="1" applyAlignment="1"/>
    <xf numFmtId="0" fontId="23" fillId="0" borderId="0" xfId="0" applyFont="1" applyAlignment="1">
      <alignment wrapText="1"/>
    </xf>
    <xf numFmtId="0" fontId="29" fillId="0" borderId="0" xfId="0" applyFont="1" applyAlignment="1">
      <alignment vertical="top" wrapText="1"/>
    </xf>
    <xf numFmtId="0" fontId="23" fillId="0" borderId="0" xfId="0" applyFont="1" applyAlignment="1" applyProtection="1"/>
    <xf numFmtId="0" fontId="23" fillId="0" borderId="0" xfId="0" applyFont="1" applyAlignment="1" applyProtection="1">
      <protection locked="0"/>
    </xf>
    <xf numFmtId="0" fontId="26" fillId="0" borderId="0" xfId="0" applyFont="1" applyAlignment="1"/>
    <xf numFmtId="0" fontId="33" fillId="0" borderId="0" xfId="0" applyFont="1" applyAlignment="1"/>
    <xf numFmtId="0" fontId="26" fillId="0" borderId="0" xfId="0" applyFont="1" applyAlignment="1" applyProtection="1"/>
    <xf numFmtId="0" fontId="26" fillId="0" borderId="0" xfId="0" applyFont="1" applyAlignment="1" applyProtection="1">
      <alignment vertical="center"/>
    </xf>
    <xf numFmtId="49" fontId="23" fillId="0" borderId="0" xfId="0" applyNumberFormat="1" applyFont="1" applyAlignment="1"/>
    <xf numFmtId="2" fontId="23" fillId="0" borderId="0" xfId="0" applyNumberFormat="1" applyFont="1" applyAlignment="1">
      <alignment vertical="top" wrapText="1"/>
    </xf>
    <xf numFmtId="2" fontId="31" fillId="0" borderId="0" xfId="0" applyNumberFormat="1" applyFont="1" applyAlignment="1">
      <alignment vertical="top" wrapText="1"/>
    </xf>
    <xf numFmtId="2" fontId="23" fillId="0" borderId="0" xfId="0" applyNumberFormat="1" applyFont="1" applyBorder="1" applyAlignment="1">
      <alignment vertical="top" wrapText="1"/>
    </xf>
    <xf numFmtId="2" fontId="23" fillId="0" borderId="7" xfId="0" applyNumberFormat="1" applyFont="1" applyBorder="1" applyAlignment="1">
      <alignment vertical="center" wrapText="1"/>
    </xf>
    <xf numFmtId="49" fontId="24" fillId="0" borderId="0" xfId="0" applyNumberFormat="1" applyFont="1" applyBorder="1" applyAlignment="1">
      <alignment horizontal="left" vertical="top" wrapText="1"/>
    </xf>
    <xf numFmtId="2" fontId="23" fillId="0" borderId="0" xfId="0" applyNumberFormat="1" applyFont="1" applyBorder="1" applyAlignment="1">
      <alignment horizontal="center" vertical="center" wrapText="1"/>
    </xf>
    <xf numFmtId="168" fontId="24" fillId="0" borderId="0" xfId="0" applyNumberFormat="1" applyFont="1" applyBorder="1" applyAlignment="1">
      <alignment vertical="top"/>
    </xf>
    <xf numFmtId="2" fontId="23" fillId="0" borderId="9" xfId="0" applyNumberFormat="1" applyFont="1" applyBorder="1" applyAlignment="1">
      <alignment horizontal="left" vertical="center" wrapText="1"/>
    </xf>
    <xf numFmtId="0" fontId="31" fillId="0" borderId="7" xfId="0" applyFont="1" applyBorder="1" applyAlignment="1">
      <alignment horizontal="left" vertical="center"/>
    </xf>
    <xf numFmtId="2" fontId="23" fillId="0" borderId="0" xfId="0" applyNumberFormat="1" applyFont="1" applyBorder="1" applyAlignment="1">
      <alignment wrapText="1"/>
    </xf>
    <xf numFmtId="0" fontId="23" fillId="0" borderId="0" xfId="0" applyFont="1" applyBorder="1" applyAlignment="1">
      <alignment wrapText="1"/>
    </xf>
    <xf numFmtId="0" fontId="25" fillId="0" borderId="0" xfId="0" applyFont="1" applyAlignment="1">
      <alignment wrapText="1"/>
    </xf>
    <xf numFmtId="0" fontId="25" fillId="0" borderId="12" xfId="0" applyFont="1" applyBorder="1" applyAlignment="1">
      <alignment wrapText="1"/>
    </xf>
    <xf numFmtId="0" fontId="30" fillId="0" borderId="0" xfId="0" applyFont="1" applyAlignment="1">
      <alignment wrapText="1"/>
    </xf>
    <xf numFmtId="2" fontId="26" fillId="0" borderId="0" xfId="0" applyNumberFormat="1" applyFont="1" applyAlignment="1" applyProtection="1">
      <alignment wrapText="1"/>
    </xf>
    <xf numFmtId="0" fontId="35" fillId="0" borderId="0" xfId="0" applyFont="1" applyAlignment="1">
      <alignment horizontal="left"/>
    </xf>
    <xf numFmtId="49" fontId="24" fillId="0" borderId="0" xfId="0" applyNumberFormat="1" applyFont="1" applyBorder="1" applyAlignment="1" applyProtection="1">
      <alignment horizontal="left" wrapText="1"/>
    </xf>
    <xf numFmtId="2" fontId="23" fillId="0" borderId="9" xfId="0" applyNumberFormat="1" applyFont="1" applyBorder="1" applyAlignment="1" applyProtection="1">
      <alignment horizontal="right" wrapText="1"/>
      <protection locked="0"/>
    </xf>
    <xf numFmtId="2" fontId="23" fillId="0" borderId="0" xfId="0" applyNumberFormat="1" applyFont="1" applyAlignment="1">
      <alignment horizontal="left" wrapText="1"/>
    </xf>
    <xf numFmtId="0" fontId="41" fillId="0" borderId="0" xfId="0" applyFont="1" applyAlignment="1"/>
    <xf numFmtId="49" fontId="40" fillId="0" borderId="9" xfId="0" applyNumberFormat="1" applyFont="1" applyBorder="1" applyAlignment="1" applyProtection="1">
      <alignment horizontal="left" wrapText="1"/>
    </xf>
    <xf numFmtId="49" fontId="23" fillId="0" borderId="8" xfId="0" applyNumberFormat="1" applyFont="1" applyBorder="1" applyAlignment="1" applyProtection="1">
      <alignment horizontal="center" wrapText="1"/>
      <protection locked="0"/>
    </xf>
    <xf numFmtId="0" fontId="19" fillId="0" borderId="0" xfId="0" applyFont="1" applyBorder="1" applyAlignment="1"/>
    <xf numFmtId="0" fontId="28" fillId="0" borderId="0" xfId="0" applyFont="1" applyAlignment="1">
      <alignment horizontal="left"/>
    </xf>
    <xf numFmtId="0" fontId="23" fillId="0" borderId="0" xfId="0" applyFont="1" applyAlignment="1">
      <alignment horizontal="left"/>
    </xf>
    <xf numFmtId="0" fontId="23" fillId="0" borderId="0" xfId="0" applyFont="1" applyAlignment="1" applyProtection="1">
      <alignment horizontal="left"/>
    </xf>
    <xf numFmtId="0" fontId="23" fillId="0" borderId="0" xfId="0" applyFont="1" applyAlignment="1" applyProtection="1">
      <alignment horizontal="left"/>
      <protection locked="0"/>
    </xf>
    <xf numFmtId="0" fontId="25" fillId="0" borderId="0" xfId="0" applyFont="1" applyAlignment="1" applyProtection="1">
      <alignment horizontal="left"/>
    </xf>
    <xf numFmtId="0" fontId="40" fillId="0" borderId="0" xfId="0" applyFont="1" applyAlignment="1">
      <alignment horizontal="left" wrapText="1"/>
    </xf>
    <xf numFmtId="0" fontId="41" fillId="0" borderId="0" xfId="0" applyFont="1" applyAlignment="1">
      <alignment horizontal="left"/>
    </xf>
    <xf numFmtId="0" fontId="29" fillId="0" borderId="0" xfId="0" applyFont="1" applyAlignment="1">
      <alignment horizontal="left" vertical="center"/>
    </xf>
    <xf numFmtId="0" fontId="26" fillId="0" borderId="0" xfId="0" applyFont="1" applyAlignment="1" applyProtection="1">
      <alignment horizontal="left"/>
    </xf>
    <xf numFmtId="0" fontId="23" fillId="0" borderId="0" xfId="0" applyFont="1" applyAlignment="1">
      <alignment horizontal="left" wrapText="1"/>
    </xf>
    <xf numFmtId="49" fontId="23" fillId="0" borderId="0" xfId="0" applyNumberFormat="1" applyFont="1" applyAlignment="1">
      <alignment horizontal="left" wrapText="1"/>
    </xf>
    <xf numFmtId="0" fontId="28" fillId="0" borderId="0" xfId="0" applyFont="1" applyAlignment="1">
      <alignment horizontal="left" wrapText="1"/>
    </xf>
    <xf numFmtId="0" fontId="26" fillId="0" borderId="0" xfId="0" applyFont="1" applyAlignment="1">
      <alignment horizontal="left"/>
    </xf>
    <xf numFmtId="0" fontId="30" fillId="0" borderId="0" xfId="0" applyFont="1" applyAlignment="1">
      <alignment horizontal="left" wrapText="1"/>
    </xf>
    <xf numFmtId="0" fontId="42" fillId="0" borderId="0" xfId="0" applyFont="1" applyAlignment="1">
      <alignment horizontal="left"/>
    </xf>
    <xf numFmtId="49" fontId="23" fillId="0" borderId="0" xfId="0" applyNumberFormat="1" applyFont="1" applyAlignment="1">
      <alignment horizontal="left"/>
    </xf>
    <xf numFmtId="2" fontId="23" fillId="0" borderId="0" xfId="0" applyNumberFormat="1" applyFont="1" applyAlignment="1">
      <alignment horizontal="left" vertical="top" wrapText="1"/>
    </xf>
    <xf numFmtId="2" fontId="31" fillId="0" borderId="0" xfId="0" applyNumberFormat="1" applyFont="1" applyAlignment="1">
      <alignment horizontal="left" vertical="top" wrapText="1"/>
    </xf>
    <xf numFmtId="2" fontId="23" fillId="0" borderId="0" xfId="0" applyNumberFormat="1" applyFont="1" applyBorder="1" applyAlignment="1">
      <alignment horizontal="left" vertical="top" wrapText="1"/>
    </xf>
    <xf numFmtId="49" fontId="23" fillId="0" borderId="7" xfId="0" applyNumberFormat="1" applyFont="1" applyBorder="1" applyAlignment="1" applyProtection="1">
      <alignment horizontal="left" wrapText="1"/>
      <protection locked="0"/>
    </xf>
    <xf numFmtId="0" fontId="19" fillId="0" borderId="7" xfId="0" applyFont="1" applyBorder="1" applyAlignment="1" applyProtection="1">
      <alignment horizontal="left" wrapText="1"/>
      <protection locked="0"/>
    </xf>
    <xf numFmtId="49" fontId="37" fillId="0" borderId="7" xfId="0" applyNumberFormat="1" applyFont="1" applyFill="1" applyBorder="1" applyAlignment="1">
      <alignment horizontal="left" vertical="center" wrapText="1"/>
    </xf>
    <xf numFmtId="49" fontId="23" fillId="0" borderId="8" xfId="0" applyNumberFormat="1" applyFont="1" applyFill="1" applyBorder="1" applyAlignment="1">
      <alignment horizontal="left"/>
    </xf>
    <xf numFmtId="49" fontId="23" fillId="0" borderId="7" xfId="0" applyNumberFormat="1" applyFont="1" applyBorder="1" applyAlignment="1" applyProtection="1">
      <alignment horizontal="center" wrapText="1"/>
      <protection locked="0"/>
    </xf>
    <xf numFmtId="49" fontId="23" fillId="0" borderId="8" xfId="0" applyNumberFormat="1" applyFont="1" applyBorder="1" applyAlignment="1" applyProtection="1">
      <alignment horizontal="center" wrapText="1"/>
      <protection locked="0"/>
    </xf>
    <xf numFmtId="49" fontId="22" fillId="0" borderId="8" xfId="0" applyNumberFormat="1" applyFont="1" applyBorder="1" applyAlignment="1">
      <alignment horizontal="left" wrapText="1"/>
    </xf>
    <xf numFmtId="49" fontId="22" fillId="0" borderId="0" xfId="0" applyNumberFormat="1" applyFont="1" applyBorder="1" applyAlignment="1">
      <alignment horizontal="left" wrapText="1"/>
    </xf>
    <xf numFmtId="0" fontId="23" fillId="0" borderId="0" xfId="0" applyFont="1" applyAlignment="1" applyProtection="1"/>
    <xf numFmtId="0" fontId="41" fillId="0" borderId="0" xfId="0" applyFont="1" applyAlignment="1" applyProtection="1">
      <alignment horizontal="left" vertical="center"/>
    </xf>
    <xf numFmtId="2" fontId="41" fillId="0" borderId="0" xfId="0" applyNumberFormat="1" applyFont="1" applyAlignment="1" applyProtection="1">
      <alignment horizontal="left" wrapText="1"/>
    </xf>
    <xf numFmtId="2" fontId="23" fillId="0" borderId="0" xfId="0" applyNumberFormat="1" applyFont="1" applyAlignment="1">
      <alignment horizontal="left" wrapText="1"/>
    </xf>
    <xf numFmtId="2" fontId="22" fillId="0" borderId="0" xfId="0" applyNumberFormat="1" applyFont="1" applyBorder="1" applyAlignment="1">
      <alignment horizontal="left"/>
    </xf>
    <xf numFmtId="168" fontId="40" fillId="0" borderId="9" xfId="0" applyNumberFormat="1" applyFont="1" applyBorder="1" applyAlignment="1">
      <alignment horizontal="left" vertical="top"/>
    </xf>
    <xf numFmtId="49" fontId="34" fillId="0" borderId="9" xfId="0" applyNumberFormat="1" applyFont="1" applyBorder="1" applyAlignment="1">
      <alignment horizontal="center" wrapText="1"/>
    </xf>
    <xf numFmtId="49" fontId="34" fillId="0" borderId="9" xfId="0" applyNumberFormat="1" applyFont="1" applyBorder="1" applyAlignment="1">
      <alignment horizontal="center"/>
    </xf>
    <xf numFmtId="2" fontId="23" fillId="0" borderId="7" xfId="0" applyNumberFormat="1" applyFont="1" applyBorder="1" applyAlignment="1">
      <alignment horizontal="left" vertical="center" wrapText="1"/>
    </xf>
    <xf numFmtId="4" fontId="23" fillId="0" borderId="7" xfId="0" applyNumberFormat="1" applyFont="1" applyBorder="1" applyAlignment="1" applyProtection="1">
      <alignment horizontal="center"/>
      <protection locked="0"/>
    </xf>
    <xf numFmtId="2" fontId="23" fillId="0" borderId="9" xfId="0" applyNumberFormat="1" applyFont="1" applyBorder="1" applyAlignment="1">
      <alignment horizontal="left" vertical="center" wrapText="1"/>
    </xf>
    <xf numFmtId="0" fontId="26" fillId="0" borderId="0" xfId="0" applyFont="1" applyBorder="1" applyAlignment="1">
      <alignment horizontal="left"/>
    </xf>
    <xf numFmtId="0" fontId="23" fillId="0" borderId="0" xfId="0" applyFont="1" applyBorder="1" applyAlignment="1">
      <alignment horizontal="left" wrapText="1"/>
    </xf>
    <xf numFmtId="2" fontId="23" fillId="0" borderId="0" xfId="0" applyNumberFormat="1" applyFont="1" applyBorder="1" applyAlignment="1">
      <alignment horizontal="left" wrapText="1"/>
    </xf>
    <xf numFmtId="0" fontId="23" fillId="0" borderId="0" xfId="0" applyFont="1" applyBorder="1" applyAlignment="1">
      <alignment horizontal="left"/>
    </xf>
    <xf numFmtId="4" fontId="23" fillId="0" borderId="10" xfId="0" applyNumberFormat="1" applyFont="1" applyBorder="1" applyAlignment="1" applyProtection="1">
      <alignment horizontal="center"/>
      <protection locked="0"/>
    </xf>
  </cellXfs>
  <cellStyles count="48">
    <cellStyle name="20 % - Akzent1" xfId="24" builtinId="30" customBuiltin="1"/>
    <cellStyle name="20 % - Akzent2" xfId="28" builtinId="34" customBuiltin="1"/>
    <cellStyle name="20 % - Akzent3" xfId="32" builtinId="38" customBuiltin="1"/>
    <cellStyle name="20 % - Akzent4" xfId="36" builtinId="42" customBuiltin="1"/>
    <cellStyle name="20 % - Akzent5" xfId="40" builtinId="46" customBuiltin="1"/>
    <cellStyle name="20 % - Akzent6" xfId="44" builtinId="50" customBuiltin="1"/>
    <cellStyle name="40 % - Akzent1" xfId="25" builtinId="31" customBuiltin="1"/>
    <cellStyle name="40 % - Akzent2" xfId="29" builtinId="35" customBuiltin="1"/>
    <cellStyle name="40 % - Akzent3" xfId="33" builtinId="39" customBuiltin="1"/>
    <cellStyle name="40 % - Akzent4" xfId="37" builtinId="43" customBuiltin="1"/>
    <cellStyle name="40 % - Akzent5" xfId="41" builtinId="47" customBuiltin="1"/>
    <cellStyle name="40 % - Akzent6" xfId="45" builtinId="51" customBuiltin="1"/>
    <cellStyle name="60 % - Akzent1" xfId="26" builtinId="32" customBuiltin="1"/>
    <cellStyle name="60 % - Akzent2" xfId="30" builtinId="36" customBuiltin="1"/>
    <cellStyle name="60 % - Akzent3" xfId="34" builtinId="40" customBuiltin="1"/>
    <cellStyle name="60 % - Akzent4" xfId="38" builtinId="44" customBuiltin="1"/>
    <cellStyle name="60 % - Akzent5" xfId="42" builtinId="48" customBuiltin="1"/>
    <cellStyle name="60 % - Akzent6" xfId="46" builtinId="52" customBuiltin="1"/>
    <cellStyle name="Akzent1" xfId="23" builtinId="29" customBuiltin="1"/>
    <cellStyle name="Akzent2" xfId="27" builtinId="33" customBuiltin="1"/>
    <cellStyle name="Akzent3" xfId="31" builtinId="37" customBuiltin="1"/>
    <cellStyle name="Akzent4" xfId="35" builtinId="41" customBuiltin="1"/>
    <cellStyle name="Akzent5" xfId="39" builtinId="45" customBuiltin="1"/>
    <cellStyle name="Akzent6" xfId="43" builtinId="49" customBuiltin="1"/>
    <cellStyle name="Ausgabe" xfId="14" builtinId="21" customBuiltin="1"/>
    <cellStyle name="Berechnung" xfId="15" builtinId="22" customBuiltin="1"/>
    <cellStyle name="Dezimal [0]" xfId="2" builtinId="6" customBuiltin="1"/>
    <cellStyle name="Eingabe" xfId="13" builtinId="20" customBuiltin="1"/>
    <cellStyle name="Ergebnis" xfId="21" builtinId="25" customBuiltin="1"/>
    <cellStyle name="Erklärender Text" xfId="20" builtinId="53" hidden="1" customBuiltin="1"/>
    <cellStyle name="Gut" xfId="10" builtinId="26" customBuiltin="1"/>
    <cellStyle name="Komma" xfId="1" builtinId="3" hidden="1"/>
    <cellStyle name="Komma" xfId="47" builtinId="3" customBuiltin="1"/>
    <cellStyle name="Link" xfId="22" builtinId="8" customBuiltin="1"/>
    <cellStyle name="Neutral" xfId="12" builtinId="28" customBuiltin="1"/>
    <cellStyle name="Notiz" xfId="19" builtinId="10" customBuiltin="1"/>
    <cellStyle name="Schlecht" xfId="11" builtinId="27" customBuiltin="1"/>
    <cellStyle name="Standard" xfId="0" builtinId="0" customBuiltin="1"/>
    <cellStyle name="Überschrift" xfId="5" builtinId="15" hidden="1"/>
    <cellStyle name="Überschrift 1" xfId="6" builtinId="16" customBuiltin="1"/>
    <cellStyle name="Überschrift 2" xfId="7" builtinId="17" customBuiltin="1"/>
    <cellStyle name="Überschrift 3" xfId="8" builtinId="18" customBuiltin="1"/>
    <cellStyle name="Überschrift 4" xfId="9" builtinId="19" customBuiltin="1"/>
    <cellStyle name="Verknüpfte Zelle" xfId="16" builtinId="24" hidden="1" customBuiltin="1"/>
    <cellStyle name="Währung" xfId="3" builtinId="4" customBuiltin="1"/>
    <cellStyle name="Währung [0]" xfId="4" builtinId="7" hidden="1"/>
    <cellStyle name="Warnender Text" xfId="18" builtinId="11" hidden="1" customBuiltin="1"/>
    <cellStyle name="Zelle überprüfen" xfId="17" builtinId="23" hidden="1" customBuiltin="1"/>
  </cellStyles>
  <dxfs count="4">
    <dxf>
      <font>
        <condense val="0"/>
        <extend val="0"/>
        <color indexed="22"/>
      </font>
    </dxf>
    <dxf>
      <font>
        <condense val="0"/>
        <extend val="0"/>
        <color indexed="22"/>
      </font>
    </dxf>
    <dxf>
      <font>
        <condense val="0"/>
        <extend val="0"/>
        <color indexed="9"/>
      </font>
    </dxf>
    <dxf>
      <font>
        <condense val="0"/>
        <extend val="0"/>
        <color indexed="9"/>
      </fon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xdr:from>
      <xdr:col>0</xdr:col>
      <xdr:colOff>629478</xdr:colOff>
      <xdr:row>0</xdr:row>
      <xdr:rowOff>137077</xdr:rowOff>
    </xdr:from>
    <xdr:to>
      <xdr:col>10</xdr:col>
      <xdr:colOff>255932</xdr:colOff>
      <xdr:row>0</xdr:row>
      <xdr:rowOff>556177</xdr:rowOff>
    </xdr:to>
    <xdr:sp macro="" textlink="">
      <xdr:nvSpPr>
        <xdr:cNvPr id="24" name="Text 8"/>
        <xdr:cNvSpPr txBox="1">
          <a:spLocks noChangeArrowheads="1"/>
        </xdr:cNvSpPr>
      </xdr:nvSpPr>
      <xdr:spPr bwMode="auto">
        <a:xfrm>
          <a:off x="629478" y="137077"/>
          <a:ext cx="5275193" cy="41910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0">
              <a:solidFill>
                <a:srgbClr xmlns:mc="http://schemas.openxmlformats.org/markup-compatibility/2006" val="000000" mc:Ignorable="a14" a14:legacySpreadsheetColorIndex="64"/>
              </a:solidFill>
              <a:miter lim="800000"/>
              <a:headEnd/>
              <a:tailEnd/>
            </a14:hiddenLine>
          </a:ext>
        </a:extLst>
      </xdr:spPr>
      <xdr:txBody>
        <a:bodyPr vertOverflow="clip" wrap="square" lIns="36576" tIns="27432" rIns="0" bIns="0" anchor="t" upright="1"/>
        <a:lstStyle/>
        <a:p>
          <a:pPr algn="l" rtl="0">
            <a:defRPr sz="1000"/>
          </a:pPr>
          <a:r>
            <a:rPr lang="de-CH" sz="1200" b="1" i="0" u="none" strike="noStrike" baseline="0">
              <a:solidFill>
                <a:srgbClr val="000000"/>
              </a:solidFill>
              <a:latin typeface="+mj-lt"/>
              <a:cs typeface="Arial"/>
            </a:rPr>
            <a:t>WEITERBILDUNG IM KANTON BERN</a:t>
          </a:r>
          <a:endParaRPr lang="de-CH" sz="1200" b="0" i="0" u="none" strike="noStrike" baseline="0">
            <a:solidFill>
              <a:srgbClr val="000000"/>
            </a:solidFill>
            <a:latin typeface="+mj-lt"/>
            <a:cs typeface="Arial"/>
          </a:endParaRPr>
        </a:p>
        <a:p>
          <a:pPr algn="l" rtl="0">
            <a:defRPr sz="1000"/>
          </a:pPr>
          <a:r>
            <a:rPr lang="de-CH" sz="1200" b="0" i="0" u="none" strike="noStrike" baseline="0">
              <a:solidFill>
                <a:srgbClr val="000000"/>
              </a:solidFill>
              <a:latin typeface="+mj-lt"/>
              <a:cs typeface="Arial"/>
            </a:rPr>
            <a:t>Subventionsbeiträge</a:t>
          </a:r>
        </a:p>
      </xdr:txBody>
    </xdr:sp>
    <xdr:clientData/>
  </xdr:twoCellAnchor>
  <xdr:twoCellAnchor>
    <xdr:from>
      <xdr:col>9</xdr:col>
      <xdr:colOff>809625</xdr:colOff>
      <xdr:row>1</xdr:row>
      <xdr:rowOff>114300</xdr:rowOff>
    </xdr:from>
    <xdr:to>
      <xdr:col>9</xdr:col>
      <xdr:colOff>1352550</xdr:colOff>
      <xdr:row>2</xdr:row>
      <xdr:rowOff>0</xdr:rowOff>
    </xdr:to>
    <xdr:sp macro="" textlink="">
      <xdr:nvSpPr>
        <xdr:cNvPr id="25" name="Text 8"/>
        <xdr:cNvSpPr txBox="1">
          <a:spLocks noChangeArrowheads="1"/>
        </xdr:cNvSpPr>
      </xdr:nvSpPr>
      <xdr:spPr bwMode="auto">
        <a:xfrm>
          <a:off x="7620000" y="942975"/>
          <a:ext cx="542925" cy="45720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9050">
              <a:solidFill>
                <a:srgbClr xmlns:mc="http://schemas.openxmlformats.org/markup-compatibility/2006" val="000000" mc:Ignorable="a14" a14:legacySpreadsheetColorIndex="8"/>
              </a:solidFill>
              <a:miter lim="800000"/>
              <a:headEnd/>
              <a:tailEnd/>
            </a14:hiddenLine>
          </a:ext>
        </a:extLst>
      </xdr:spPr>
      <xdr:txBody>
        <a:bodyPr vertOverflow="clip" wrap="square" lIns="0" tIns="27432" rIns="36576" bIns="0" anchor="t" upright="1"/>
        <a:lstStyle/>
        <a:p>
          <a:pPr algn="r" rtl="0">
            <a:defRPr sz="1000"/>
          </a:pPr>
          <a:endParaRPr lang="de-CH" sz="1200" b="1" i="0" u="none" strike="noStrike" baseline="0">
            <a:solidFill>
              <a:srgbClr val="000000"/>
            </a:solidFill>
            <a:latin typeface="Helvetica"/>
            <a:cs typeface="Helvetica"/>
          </a:endParaRPr>
        </a:p>
      </xdr:txBody>
    </xdr:sp>
    <xdr:clientData/>
  </xdr:twoCellAnchor>
  <xdr:twoCellAnchor>
    <xdr:from>
      <xdr:col>10</xdr:col>
      <xdr:colOff>828675</xdr:colOff>
      <xdr:row>1</xdr:row>
      <xdr:rowOff>104775</xdr:rowOff>
    </xdr:from>
    <xdr:to>
      <xdr:col>10</xdr:col>
      <xdr:colOff>1371600</xdr:colOff>
      <xdr:row>1</xdr:row>
      <xdr:rowOff>514350</xdr:rowOff>
    </xdr:to>
    <xdr:sp macro="" textlink="">
      <xdr:nvSpPr>
        <xdr:cNvPr id="5" name="Text 8"/>
        <xdr:cNvSpPr txBox="1">
          <a:spLocks noChangeArrowheads="1"/>
        </xdr:cNvSpPr>
      </xdr:nvSpPr>
      <xdr:spPr bwMode="auto">
        <a:xfrm>
          <a:off x="7553325" y="933450"/>
          <a:ext cx="542925" cy="409575"/>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9050">
              <a:solidFill>
                <a:srgbClr xmlns:mc="http://schemas.openxmlformats.org/markup-compatibility/2006" val="000000" mc:Ignorable="a14" a14:legacySpreadsheetColorIndex="8"/>
              </a:solidFill>
              <a:miter lim="800000"/>
              <a:headEnd/>
              <a:tailEnd/>
            </a14:hiddenLine>
          </a:ext>
        </a:extLst>
      </xdr:spPr>
      <xdr:txBody>
        <a:bodyPr vertOverflow="clip" wrap="square" lIns="0" tIns="27432" rIns="36576" bIns="0" anchor="t" upright="1"/>
        <a:lstStyle/>
        <a:p>
          <a:pPr algn="r" rtl="0">
            <a:defRPr sz="1000"/>
          </a:pPr>
          <a:endParaRPr lang="de-CH" sz="1200" b="1" i="0" u="none" strike="noStrike" baseline="0">
            <a:solidFill>
              <a:srgbClr val="000000"/>
            </a:solidFill>
            <a:latin typeface="Helvetica"/>
            <a:cs typeface="Helvetica"/>
          </a:endParaRPr>
        </a:p>
      </xdr:txBody>
    </xdr:sp>
    <xdr:clientData/>
  </xdr:twoCellAnchor>
</xdr:wsDr>
</file>

<file path=xl/theme/theme1.xml><?xml version="1.0" encoding="utf-8"?>
<a:theme xmlns:a="http://schemas.openxmlformats.org/drawingml/2006/main" name="Office Theme">
  <a:themeElements>
    <a:clrScheme name="Kanton Bern">
      <a:dk1>
        <a:sysClr val="windowText" lastClr="000000"/>
      </a:dk1>
      <a:lt1>
        <a:sysClr val="window" lastClr="FFFFFF"/>
      </a:lt1>
      <a:dk2>
        <a:srgbClr val="63737B"/>
      </a:dk2>
      <a:lt2>
        <a:srgbClr val="B1B9BD"/>
      </a:lt2>
      <a:accent1>
        <a:srgbClr val="3C505A"/>
      </a:accent1>
      <a:accent2>
        <a:srgbClr val="96D7F0"/>
      </a:accent2>
      <a:accent3>
        <a:srgbClr val="A0C7A0"/>
      </a:accent3>
      <a:accent4>
        <a:srgbClr val="E1D2C6"/>
      </a:accent4>
      <a:accent5>
        <a:srgbClr val="644B41"/>
      </a:accent5>
      <a:accent6>
        <a:srgbClr val="EA161F"/>
      </a:accent6>
      <a:hlink>
        <a:srgbClr val="000000"/>
      </a:hlink>
      <a:folHlink>
        <a:srgbClr val="000000"/>
      </a:folHlink>
    </a:clrScheme>
    <a:fontScheme name="Arial">
      <a:majorFont>
        <a:latin typeface="Arial" panose="020B0604020202020204"/>
        <a:ea typeface=""/>
        <a:cs typeface=""/>
        <a:font script="Jpan" typeface="ＭＳ Ｐゴシック"/>
        <a:font script="Hang" typeface="굴림"/>
        <a:font script="Hans" typeface="黑体"/>
        <a:font script="Hant" typeface="微軟正黑體"/>
        <a:font script="Arab" typeface="Arial"/>
        <a:font script="Hebr" typeface="Arial"/>
        <a:font script="Thai" typeface="Cordia New"/>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ajorFont>
      <a:minorFont>
        <a:latin typeface="Arial" panose="020B0604020202020204"/>
        <a:ea typeface=""/>
        <a:cs typeface=""/>
        <a:font script="Jpan" typeface="ＭＳ Ｐゴシック"/>
        <a:font script="Hang" typeface="굴림"/>
        <a:font script="Hans" typeface="黑体"/>
        <a:font script="Hant" typeface="微軟正黑體"/>
        <a:font script="Arab" typeface="Arial"/>
        <a:font script="Hebr" typeface="Arial"/>
        <a:font script="Thai" typeface="Cordia New"/>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80"/>
  <sheetViews>
    <sheetView showGridLines="0" showRowColHeaders="0" tabSelected="1" showRuler="0" view="pageLayout" zoomScale="115" zoomScaleNormal="100" zoomScalePageLayoutView="115" workbookViewId="0">
      <selection activeCell="E3" sqref="E3:K3"/>
    </sheetView>
  </sheetViews>
  <sheetFormatPr baseColWidth="10" defaultColWidth="10.69921875" defaultRowHeight="13.8" x14ac:dyDescent="0.25"/>
  <cols>
    <col min="1" max="1" width="8" customWidth="1"/>
    <col min="2" max="2" width="4.3984375" customWidth="1"/>
    <col min="3" max="3" width="4.59765625" customWidth="1"/>
    <col min="4" max="4" width="3.59765625" customWidth="1"/>
    <col min="5" max="5" width="4" customWidth="1"/>
    <col min="6" max="6" width="8.69921875" customWidth="1"/>
    <col min="7" max="7" width="6.09765625" customWidth="1"/>
    <col min="8" max="8" width="8.8984375" customWidth="1"/>
    <col min="9" max="9" width="16.19921875" customWidth="1"/>
    <col min="10" max="10" width="5.5" customWidth="1"/>
    <col min="11" max="11" width="17.19921875" customWidth="1"/>
    <col min="13" max="13" width="7.59765625" customWidth="1"/>
  </cols>
  <sheetData>
    <row r="1" spans="1:13" ht="58.5" customHeight="1" x14ac:dyDescent="0.25">
      <c r="A1" s="34"/>
      <c r="B1" s="1"/>
      <c r="C1" s="2"/>
      <c r="D1" s="2"/>
      <c r="E1" s="3"/>
      <c r="F1" s="4"/>
      <c r="G1" s="5"/>
      <c r="H1" s="4"/>
      <c r="I1" s="5"/>
      <c r="J1" s="6"/>
      <c r="K1" s="7"/>
      <c r="L1" s="6"/>
      <c r="M1" s="34"/>
    </row>
    <row r="2" spans="1:13" ht="45.75" customHeight="1" x14ac:dyDescent="0.25">
      <c r="A2" s="34"/>
      <c r="B2" s="100" t="s">
        <v>76</v>
      </c>
      <c r="C2" s="100"/>
      <c r="D2" s="100"/>
      <c r="E2" s="100"/>
      <c r="F2" s="100"/>
      <c r="G2" s="100"/>
      <c r="H2" s="100"/>
      <c r="I2" s="100"/>
      <c r="J2" s="100"/>
      <c r="K2" s="100"/>
      <c r="L2" s="8"/>
    </row>
    <row r="3" spans="1:13" ht="21.75" customHeight="1" x14ac:dyDescent="0.25">
      <c r="A3" s="34"/>
      <c r="B3" s="101" t="s">
        <v>0</v>
      </c>
      <c r="C3" s="101"/>
      <c r="D3" s="101"/>
      <c r="E3" s="99"/>
      <c r="F3" s="99"/>
      <c r="G3" s="99"/>
      <c r="H3" s="99"/>
      <c r="I3" s="99"/>
      <c r="J3" s="99"/>
      <c r="K3" s="99"/>
      <c r="L3" s="1"/>
    </row>
    <row r="4" spans="1:13" x14ac:dyDescent="0.25">
      <c r="A4" s="55"/>
      <c r="B4" s="94" t="s">
        <v>1</v>
      </c>
      <c r="C4" s="94"/>
      <c r="D4" s="94"/>
      <c r="E4" s="98" t="s">
        <v>8</v>
      </c>
      <c r="F4" s="98"/>
      <c r="G4" s="98"/>
      <c r="H4" s="98"/>
      <c r="I4" s="98"/>
      <c r="J4" s="98"/>
      <c r="K4" s="98"/>
      <c r="L4" s="1"/>
    </row>
    <row r="5" spans="1:13" x14ac:dyDescent="0.25">
      <c r="A5" s="55"/>
      <c r="B5" s="94" t="s">
        <v>2</v>
      </c>
      <c r="C5" s="94"/>
      <c r="D5" s="94"/>
      <c r="E5" s="98" t="s">
        <v>8</v>
      </c>
      <c r="F5" s="98"/>
      <c r="G5" s="98"/>
      <c r="H5" s="98"/>
      <c r="I5" s="98"/>
      <c r="J5" s="98"/>
      <c r="K5" s="98"/>
      <c r="L5" s="1"/>
    </row>
    <row r="6" spans="1:13" x14ac:dyDescent="0.25">
      <c r="A6" s="55"/>
      <c r="B6" s="94" t="s">
        <v>3</v>
      </c>
      <c r="C6" s="94"/>
      <c r="D6" s="94"/>
      <c r="E6" s="98" t="s">
        <v>8</v>
      </c>
      <c r="F6" s="98"/>
      <c r="G6" s="98"/>
      <c r="H6" s="98"/>
      <c r="I6" s="98"/>
      <c r="J6" s="98"/>
      <c r="K6" s="98"/>
      <c r="L6" s="1"/>
    </row>
    <row r="7" spans="1:13" x14ac:dyDescent="0.25">
      <c r="A7" s="55"/>
      <c r="B7" s="94" t="s">
        <v>4</v>
      </c>
      <c r="C7" s="94"/>
      <c r="D7" s="94"/>
      <c r="E7" s="98" t="s">
        <v>8</v>
      </c>
      <c r="F7" s="98"/>
      <c r="G7" s="98"/>
      <c r="H7" s="98"/>
      <c r="I7" s="98"/>
      <c r="J7" s="98"/>
      <c r="K7" s="98"/>
      <c r="L7" s="1"/>
    </row>
    <row r="8" spans="1:13" x14ac:dyDescent="0.25">
      <c r="A8" s="55"/>
      <c r="B8" s="94" t="s">
        <v>5</v>
      </c>
      <c r="C8" s="94"/>
      <c r="D8" s="94"/>
      <c r="E8" s="98" t="s">
        <v>8</v>
      </c>
      <c r="F8" s="98"/>
      <c r="G8" s="98"/>
      <c r="H8" s="98"/>
      <c r="I8" s="98"/>
      <c r="J8" s="98"/>
      <c r="K8" s="98"/>
      <c r="L8" s="1"/>
    </row>
    <row r="9" spans="1:13" x14ac:dyDescent="0.25">
      <c r="A9" s="55"/>
      <c r="B9" s="94" t="s">
        <v>6</v>
      </c>
      <c r="C9" s="94"/>
      <c r="D9" s="94"/>
      <c r="E9" s="98" t="s">
        <v>8</v>
      </c>
      <c r="F9" s="98"/>
      <c r="G9" s="98"/>
      <c r="H9" s="98"/>
      <c r="I9" s="98"/>
      <c r="J9" s="98"/>
      <c r="K9" s="98"/>
      <c r="L9" s="1"/>
    </row>
    <row r="10" spans="1:13" ht="37.5" customHeight="1" x14ac:dyDescent="0.25">
      <c r="A10" s="94"/>
      <c r="B10" s="94"/>
      <c r="C10" s="94"/>
      <c r="D10" s="94"/>
      <c r="E10" s="94"/>
      <c r="F10" s="94"/>
      <c r="G10" s="94"/>
      <c r="H10" s="94"/>
      <c r="I10" s="94"/>
      <c r="J10" s="94"/>
      <c r="K10" s="94"/>
      <c r="L10" s="1"/>
    </row>
    <row r="11" spans="1:13" ht="42.6" customHeight="1" x14ac:dyDescent="0.25">
      <c r="A11" s="56"/>
      <c r="B11" s="95" t="s">
        <v>80</v>
      </c>
      <c r="C11" s="95"/>
      <c r="D11" s="95"/>
      <c r="E11" s="95"/>
      <c r="F11" s="95"/>
      <c r="G11" s="95"/>
      <c r="H11" s="95"/>
      <c r="I11" s="95"/>
      <c r="J11" s="95"/>
      <c r="K11" s="95"/>
      <c r="L11" s="95"/>
    </row>
    <row r="12" spans="1:13" ht="14.25" customHeight="1" x14ac:dyDescent="0.25">
      <c r="A12" s="57"/>
      <c r="B12" s="96" t="s">
        <v>11</v>
      </c>
      <c r="C12" s="96"/>
      <c r="D12" s="96"/>
      <c r="E12" s="96"/>
      <c r="F12" s="96"/>
      <c r="G12" s="96"/>
      <c r="H12" s="96"/>
      <c r="I12" s="96"/>
      <c r="J12" s="96"/>
      <c r="K12" s="96"/>
      <c r="L12" s="96"/>
    </row>
    <row r="13" spans="1:13" ht="6" customHeight="1" x14ac:dyDescent="0.25">
      <c r="A13" s="95"/>
      <c r="B13" s="95"/>
      <c r="C13" s="95"/>
      <c r="D13" s="95"/>
      <c r="E13" s="95"/>
      <c r="F13" s="95"/>
      <c r="G13" s="95"/>
      <c r="H13" s="95"/>
      <c r="I13" s="95"/>
      <c r="J13" s="95"/>
      <c r="K13" s="95"/>
      <c r="L13" s="35"/>
    </row>
    <row r="14" spans="1:13" ht="66.75" customHeight="1" x14ac:dyDescent="0.25">
      <c r="A14" s="58"/>
      <c r="B14" s="97" t="s">
        <v>37</v>
      </c>
      <c r="C14" s="97"/>
      <c r="D14" s="97"/>
      <c r="E14" s="97"/>
      <c r="F14" s="97"/>
      <c r="G14" s="97"/>
      <c r="H14" s="97"/>
      <c r="I14" s="97"/>
      <c r="J14" s="97"/>
      <c r="K14" s="97"/>
      <c r="L14" s="97"/>
    </row>
    <row r="15" spans="1:13" ht="7.5" customHeight="1" x14ac:dyDescent="0.25">
      <c r="A15" s="110"/>
      <c r="B15" s="110"/>
      <c r="C15" s="110"/>
      <c r="D15" s="110"/>
      <c r="E15" s="110"/>
      <c r="F15" s="110"/>
      <c r="G15" s="110"/>
      <c r="H15" s="110"/>
      <c r="I15" s="110"/>
      <c r="J15" s="110"/>
      <c r="K15" s="110"/>
      <c r="L15" s="36"/>
    </row>
    <row r="16" spans="1:13" ht="37.5" customHeight="1" x14ac:dyDescent="0.25">
      <c r="A16" s="60"/>
      <c r="B16" s="112" t="s">
        <v>38</v>
      </c>
      <c r="C16" s="113"/>
      <c r="D16" s="62"/>
      <c r="E16" s="111" t="s">
        <v>12</v>
      </c>
      <c r="F16" s="111"/>
      <c r="G16" s="111"/>
      <c r="H16" s="111"/>
      <c r="I16" s="111"/>
      <c r="J16" s="111"/>
      <c r="K16" s="111"/>
      <c r="L16" s="111"/>
    </row>
    <row r="17" spans="1:12" ht="33" customHeight="1" x14ac:dyDescent="0.25">
      <c r="A17" s="29" t="s">
        <v>8</v>
      </c>
      <c r="B17" s="115"/>
      <c r="C17" s="115"/>
      <c r="D17" s="61"/>
      <c r="E17" s="63" t="s">
        <v>13</v>
      </c>
      <c r="F17" s="114" t="s">
        <v>14</v>
      </c>
      <c r="G17" s="114"/>
      <c r="H17" s="114"/>
      <c r="I17" s="114"/>
      <c r="J17" s="114"/>
      <c r="K17" s="114"/>
      <c r="L17" s="114"/>
    </row>
    <row r="18" spans="1:12" ht="24.75" customHeight="1" x14ac:dyDescent="0.25">
      <c r="A18" s="29"/>
      <c r="B18" s="115"/>
      <c r="C18" s="115"/>
      <c r="D18" s="61"/>
      <c r="E18" s="64" t="s">
        <v>15</v>
      </c>
      <c r="F18" s="114" t="s">
        <v>16</v>
      </c>
      <c r="G18" s="114"/>
      <c r="H18" s="114"/>
      <c r="I18" s="114"/>
      <c r="J18" s="114"/>
      <c r="K18" s="114"/>
      <c r="L18" s="114"/>
    </row>
    <row r="19" spans="1:12" ht="21.75" customHeight="1" x14ac:dyDescent="0.25">
      <c r="A19" s="29"/>
      <c r="B19" s="115"/>
      <c r="C19" s="115"/>
      <c r="D19" s="61"/>
      <c r="E19" s="37" t="s">
        <v>17</v>
      </c>
      <c r="F19" s="114" t="s">
        <v>18</v>
      </c>
      <c r="G19" s="114"/>
      <c r="H19" s="114"/>
      <c r="I19" s="114"/>
      <c r="J19" s="114"/>
      <c r="K19" s="114"/>
      <c r="L19" s="114"/>
    </row>
    <row r="20" spans="1:12" ht="31.5" customHeight="1" x14ac:dyDescent="0.25">
      <c r="A20" s="29"/>
      <c r="B20" s="115"/>
      <c r="C20" s="115"/>
      <c r="D20" s="61"/>
      <c r="E20" s="37" t="s">
        <v>19</v>
      </c>
      <c r="F20" s="116" t="s">
        <v>20</v>
      </c>
      <c r="G20" s="116"/>
      <c r="H20" s="116"/>
      <c r="I20" s="116"/>
      <c r="J20" s="116"/>
      <c r="K20" s="116"/>
      <c r="L20" s="116"/>
    </row>
    <row r="21" spans="1:12" ht="29.25" customHeight="1" x14ac:dyDescent="0.25">
      <c r="A21" s="29"/>
      <c r="B21" s="115"/>
      <c r="C21" s="115"/>
      <c r="D21" s="61"/>
      <c r="E21" s="59" t="s">
        <v>21</v>
      </c>
      <c r="F21" s="114" t="s">
        <v>22</v>
      </c>
      <c r="G21" s="114"/>
      <c r="H21" s="114"/>
      <c r="I21" s="114"/>
      <c r="J21" s="114"/>
      <c r="K21" s="114"/>
      <c r="L21" s="114"/>
    </row>
    <row r="22" spans="1:12" ht="23.25" customHeight="1" x14ac:dyDescent="0.25">
      <c r="A22" s="29"/>
      <c r="B22" s="115"/>
      <c r="C22" s="115"/>
      <c r="D22" s="61"/>
      <c r="E22" s="59" t="s">
        <v>23</v>
      </c>
      <c r="F22" s="114" t="s">
        <v>24</v>
      </c>
      <c r="G22" s="114"/>
      <c r="H22" s="114"/>
      <c r="I22" s="114"/>
      <c r="J22" s="114"/>
      <c r="K22" s="114"/>
      <c r="L22" s="114"/>
    </row>
    <row r="23" spans="1:12" ht="24" customHeight="1" x14ac:dyDescent="0.25">
      <c r="A23" s="29"/>
      <c r="B23" s="115"/>
      <c r="C23" s="115"/>
      <c r="D23" s="61"/>
      <c r="E23" s="59" t="s">
        <v>25</v>
      </c>
      <c r="F23" s="114" t="s">
        <v>26</v>
      </c>
      <c r="G23" s="114"/>
      <c r="H23" s="114"/>
      <c r="I23" s="114"/>
      <c r="J23" s="114"/>
      <c r="K23" s="114"/>
      <c r="L23" s="114"/>
    </row>
    <row r="24" spans="1:12" ht="20.25" customHeight="1" x14ac:dyDescent="0.25">
      <c r="A24" s="29"/>
      <c r="B24" s="115"/>
      <c r="C24" s="115"/>
      <c r="D24" s="61"/>
      <c r="E24" s="59" t="s">
        <v>27</v>
      </c>
      <c r="F24" s="114" t="s">
        <v>28</v>
      </c>
      <c r="G24" s="114"/>
      <c r="H24" s="114"/>
      <c r="I24" s="114"/>
      <c r="J24" s="114"/>
      <c r="K24" s="114"/>
      <c r="L24" s="114"/>
    </row>
    <row r="25" spans="1:12" ht="22.5" customHeight="1" x14ac:dyDescent="0.25">
      <c r="A25" s="29"/>
      <c r="B25" s="115"/>
      <c r="C25" s="115"/>
      <c r="D25" s="61"/>
      <c r="E25" s="59" t="s">
        <v>29</v>
      </c>
      <c r="F25" s="114" t="s">
        <v>30</v>
      </c>
      <c r="G25" s="114"/>
      <c r="H25" s="114"/>
      <c r="I25" s="114"/>
      <c r="J25" s="114"/>
      <c r="K25" s="114"/>
      <c r="L25" s="114"/>
    </row>
    <row r="26" spans="1:12" ht="36" customHeight="1" x14ac:dyDescent="0.25">
      <c r="A26" s="29"/>
      <c r="B26" s="115"/>
      <c r="C26" s="115"/>
      <c r="D26" s="61"/>
      <c r="E26" s="59" t="s">
        <v>31</v>
      </c>
      <c r="F26" s="114" t="s">
        <v>32</v>
      </c>
      <c r="G26" s="114"/>
      <c r="H26" s="114"/>
      <c r="I26" s="114"/>
      <c r="J26" s="114"/>
      <c r="K26" s="114"/>
      <c r="L26" s="114"/>
    </row>
    <row r="27" spans="1:12" ht="25.5" customHeight="1" thickBot="1" x14ac:dyDescent="0.3">
      <c r="A27" s="29"/>
      <c r="B27" s="121" t="str">
        <f t="shared" ref="B27" si="0">IF(SUM(B17:B26)=0," ",SUM(B17:B26))</f>
        <v xml:space="preserve"> </v>
      </c>
      <c r="C27" s="121"/>
      <c r="D27" s="61"/>
      <c r="E27" s="117" t="s">
        <v>7</v>
      </c>
      <c r="F27" s="117"/>
      <c r="G27" s="117"/>
      <c r="H27" s="117"/>
      <c r="I27" s="117"/>
      <c r="J27" s="117"/>
      <c r="K27" s="117"/>
      <c r="L27" s="117"/>
    </row>
    <row r="28" spans="1:12" ht="29.25" customHeight="1" thickTop="1" x14ac:dyDescent="0.25">
      <c r="A28" s="29"/>
      <c r="B28" s="115"/>
      <c r="C28" s="115"/>
      <c r="D28" s="66"/>
      <c r="E28" s="120" t="s">
        <v>33</v>
      </c>
      <c r="F28" s="120"/>
      <c r="G28" s="120"/>
      <c r="H28" s="120"/>
      <c r="I28" s="73"/>
      <c r="J28" s="118" t="s">
        <v>34</v>
      </c>
      <c r="K28" s="118"/>
      <c r="L28" s="118"/>
    </row>
    <row r="29" spans="1:12" ht="29.25" customHeight="1" x14ac:dyDescent="0.25">
      <c r="A29" s="42"/>
      <c r="B29" s="115"/>
      <c r="C29" s="115"/>
      <c r="D29" s="47"/>
      <c r="E29" s="88" t="s">
        <v>40</v>
      </c>
      <c r="F29" s="88"/>
      <c r="G29" s="88"/>
      <c r="H29" s="88"/>
      <c r="I29" s="88"/>
      <c r="J29" s="88"/>
      <c r="K29" s="88"/>
      <c r="L29" s="8"/>
    </row>
    <row r="30" spans="1:12" ht="29.25" customHeight="1" x14ac:dyDescent="0.25">
      <c r="A30" s="42"/>
      <c r="B30" s="35"/>
      <c r="C30" s="33"/>
      <c r="D30" s="33"/>
      <c r="E30" s="33"/>
      <c r="F30" s="33"/>
      <c r="G30" s="33"/>
      <c r="H30" s="33"/>
      <c r="I30" s="33"/>
      <c r="J30" s="33"/>
      <c r="K30" s="33"/>
      <c r="L30" s="8"/>
    </row>
    <row r="31" spans="1:12" ht="17.25" customHeight="1" x14ac:dyDescent="0.25">
      <c r="A31" s="43"/>
      <c r="B31" s="75" t="s">
        <v>36</v>
      </c>
      <c r="C31" s="33"/>
      <c r="D31" s="33"/>
      <c r="E31" s="33"/>
      <c r="F31" s="33"/>
      <c r="G31" s="33"/>
      <c r="H31" s="33"/>
      <c r="I31" s="33"/>
      <c r="J31" s="33"/>
      <c r="K31" s="33"/>
      <c r="L31" s="8"/>
    </row>
    <row r="32" spans="1:12" ht="30" customHeight="1" x14ac:dyDescent="0.25">
      <c r="A32" s="65"/>
      <c r="B32" s="119" t="s">
        <v>39</v>
      </c>
      <c r="C32" s="119"/>
      <c r="D32" s="119"/>
      <c r="E32" s="119"/>
      <c r="F32" s="119"/>
      <c r="G32" s="119"/>
      <c r="H32" s="119"/>
      <c r="I32" s="119"/>
      <c r="J32" s="119"/>
      <c r="K32" s="119"/>
      <c r="L32" s="119"/>
    </row>
    <row r="33" spans="1:12" ht="45" customHeight="1" x14ac:dyDescent="0.25">
      <c r="A33" s="44"/>
      <c r="B33" s="93" t="s">
        <v>73</v>
      </c>
      <c r="C33" s="93"/>
      <c r="D33" s="93"/>
      <c r="E33" s="93"/>
      <c r="F33" s="93"/>
      <c r="G33" s="93"/>
      <c r="H33" s="93"/>
      <c r="I33" s="76" t="s">
        <v>77</v>
      </c>
      <c r="J33" s="13"/>
      <c r="K33" s="76" t="s">
        <v>35</v>
      </c>
      <c r="L33" s="35"/>
    </row>
    <row r="34" spans="1:12" ht="17.25" customHeight="1" x14ac:dyDescent="0.25">
      <c r="A34" s="44"/>
      <c r="B34" s="79" t="s">
        <v>74</v>
      </c>
      <c r="C34" s="79"/>
      <c r="D34" s="79"/>
      <c r="E34" s="79"/>
      <c r="F34" s="71"/>
      <c r="G34" s="71"/>
      <c r="H34" s="71"/>
      <c r="I34" s="72"/>
      <c r="J34" s="13"/>
      <c r="K34" s="72"/>
      <c r="L34" s="35"/>
    </row>
    <row r="35" spans="1:12" ht="14.25" customHeight="1" x14ac:dyDescent="0.25">
      <c r="A35" s="46"/>
      <c r="B35" s="80" t="s">
        <v>53</v>
      </c>
      <c r="C35" s="80"/>
      <c r="D35" s="80"/>
      <c r="E35" s="80"/>
      <c r="F35" s="80"/>
      <c r="G35" s="80"/>
      <c r="H35" s="80"/>
      <c r="I35" s="15"/>
      <c r="J35" s="12"/>
      <c r="K35" s="15"/>
      <c r="L35" s="1"/>
    </row>
    <row r="36" spans="1:12" ht="15.75" customHeight="1" x14ac:dyDescent="0.25">
      <c r="A36" s="46" t="s">
        <v>8</v>
      </c>
      <c r="B36" s="80" t="s">
        <v>54</v>
      </c>
      <c r="C36" s="80"/>
      <c r="D36" s="80"/>
      <c r="E36" s="80"/>
      <c r="F36" s="80"/>
      <c r="G36" s="80"/>
      <c r="H36" s="80"/>
      <c r="I36" s="10"/>
      <c r="J36" s="12"/>
      <c r="K36" s="10"/>
      <c r="L36" s="1"/>
    </row>
    <row r="37" spans="1:12" x14ac:dyDescent="0.25">
      <c r="A37" s="46"/>
      <c r="B37" s="80" t="s">
        <v>55</v>
      </c>
      <c r="C37" s="80"/>
      <c r="D37" s="80"/>
      <c r="E37" s="80"/>
      <c r="F37" s="80"/>
      <c r="G37" s="80"/>
      <c r="H37" s="80"/>
      <c r="I37" s="15"/>
      <c r="J37" s="12"/>
      <c r="K37" s="15"/>
      <c r="L37" s="1"/>
    </row>
    <row r="38" spans="1:12" x14ac:dyDescent="0.25">
      <c r="A38" s="46"/>
      <c r="B38" s="80" t="s">
        <v>56</v>
      </c>
      <c r="C38" s="80"/>
      <c r="D38" s="80"/>
      <c r="E38" s="80"/>
      <c r="F38" s="80"/>
      <c r="G38" s="80"/>
      <c r="H38" s="80"/>
      <c r="I38" s="10"/>
      <c r="J38" s="12"/>
      <c r="K38" s="10"/>
      <c r="L38" s="1"/>
    </row>
    <row r="39" spans="1:12" ht="14.4" thickBot="1" x14ac:dyDescent="0.3">
      <c r="A39" s="32"/>
      <c r="B39" s="79" t="s">
        <v>7</v>
      </c>
      <c r="C39" s="79"/>
      <c r="D39" s="79"/>
      <c r="E39" s="79"/>
      <c r="F39" s="79"/>
      <c r="G39" s="79"/>
      <c r="H39" s="79"/>
      <c r="I39" s="16">
        <f>SUM(I35:I38)</f>
        <v>0</v>
      </c>
      <c r="J39" s="12"/>
      <c r="K39" s="16">
        <f>SUM(K35:K38)</f>
        <v>0</v>
      </c>
      <c r="L39" s="1"/>
    </row>
    <row r="40" spans="1:12" ht="10.5" customHeight="1" thickTop="1" x14ac:dyDescent="0.25">
      <c r="A40" s="32"/>
      <c r="B40" s="32"/>
      <c r="C40" s="32"/>
      <c r="D40" s="32"/>
      <c r="E40" s="32"/>
      <c r="F40" s="32"/>
      <c r="G40" s="32"/>
      <c r="H40" s="32"/>
      <c r="I40" s="17"/>
      <c r="J40" s="12"/>
      <c r="K40" s="17"/>
      <c r="L40" s="1"/>
    </row>
    <row r="41" spans="1:12" ht="26.25" customHeight="1" x14ac:dyDescent="0.25">
      <c r="A41" s="67" t="s">
        <v>8</v>
      </c>
      <c r="B41" s="84" t="s">
        <v>42</v>
      </c>
      <c r="C41" s="84"/>
      <c r="D41" s="84"/>
      <c r="E41" s="84"/>
      <c r="F41" s="84"/>
      <c r="G41" s="84"/>
      <c r="H41" s="84"/>
      <c r="I41" s="84"/>
      <c r="J41" s="68"/>
      <c r="K41" s="18">
        <f>IF(I39=0,0,K39/I39)</f>
        <v>0</v>
      </c>
      <c r="L41" s="1"/>
    </row>
    <row r="42" spans="1:12" ht="21.75" customHeight="1" x14ac:dyDescent="0.25">
      <c r="A42" s="51"/>
      <c r="B42" s="85" t="s">
        <v>43</v>
      </c>
      <c r="C42" s="85"/>
      <c r="D42" s="85"/>
      <c r="E42" s="85"/>
      <c r="F42" s="85"/>
      <c r="G42" s="85"/>
      <c r="H42" s="85"/>
      <c r="I42" s="85"/>
      <c r="J42" s="85"/>
      <c r="K42" s="85"/>
      <c r="L42" s="1"/>
    </row>
    <row r="43" spans="1:12" ht="13.5" customHeight="1" x14ac:dyDescent="0.25">
      <c r="A43" s="48"/>
      <c r="B43" s="86" t="s">
        <v>44</v>
      </c>
      <c r="C43" s="86"/>
      <c r="D43" s="86"/>
      <c r="E43" s="86"/>
      <c r="F43" s="86"/>
      <c r="G43" s="86"/>
      <c r="H43" s="86"/>
      <c r="I43" s="86"/>
      <c r="J43" s="86"/>
      <c r="K43" s="86"/>
      <c r="L43" s="35"/>
    </row>
    <row r="44" spans="1:12" ht="21" customHeight="1" x14ac:dyDescent="0.25">
      <c r="A44" s="46"/>
      <c r="B44" s="80" t="s">
        <v>41</v>
      </c>
      <c r="C44" s="80"/>
      <c r="D44" s="80"/>
      <c r="E44" s="80"/>
      <c r="F44" s="80"/>
      <c r="G44" s="80"/>
      <c r="H44" s="80"/>
      <c r="I44" s="9"/>
      <c r="J44" s="12"/>
      <c r="K44" s="19" t="str">
        <f t="shared" ref="K44:K51" si="1">IF(K$41=0,"",K$41*I44)</f>
        <v/>
      </c>
      <c r="L44" s="1"/>
    </row>
    <row r="45" spans="1:12" ht="16.5" customHeight="1" x14ac:dyDescent="0.25">
      <c r="A45" s="46"/>
      <c r="B45" s="80" t="s">
        <v>45</v>
      </c>
      <c r="C45" s="80"/>
      <c r="D45" s="80"/>
      <c r="E45" s="80"/>
      <c r="F45" s="80"/>
      <c r="G45" s="80"/>
      <c r="H45" s="80"/>
      <c r="I45" s="15"/>
      <c r="J45" s="12"/>
      <c r="K45" s="19" t="str">
        <f t="shared" si="1"/>
        <v/>
      </c>
      <c r="L45" s="35"/>
    </row>
    <row r="46" spans="1:12" ht="14.25" customHeight="1" x14ac:dyDescent="0.25">
      <c r="A46" s="46"/>
      <c r="B46" s="80" t="s">
        <v>46</v>
      </c>
      <c r="C46" s="80"/>
      <c r="D46" s="80"/>
      <c r="E46" s="80"/>
      <c r="F46" s="80"/>
      <c r="G46" s="80"/>
      <c r="H46" s="80"/>
      <c r="I46" s="10"/>
      <c r="J46" s="12"/>
      <c r="K46" s="19" t="str">
        <f t="shared" si="1"/>
        <v/>
      </c>
      <c r="L46" s="35"/>
    </row>
    <row r="47" spans="1:12" x14ac:dyDescent="0.25">
      <c r="A47" s="46"/>
      <c r="B47" s="80" t="s">
        <v>47</v>
      </c>
      <c r="C47" s="80"/>
      <c r="D47" s="80"/>
      <c r="E47" s="80"/>
      <c r="F47" s="80"/>
      <c r="G47" s="80"/>
      <c r="H47" s="80"/>
      <c r="I47" s="15"/>
      <c r="J47" s="12"/>
      <c r="K47" s="19" t="str">
        <f t="shared" si="1"/>
        <v/>
      </c>
      <c r="L47" s="35"/>
    </row>
    <row r="48" spans="1:12" x14ac:dyDescent="0.25">
      <c r="A48" s="46"/>
      <c r="B48" s="80" t="s">
        <v>48</v>
      </c>
      <c r="C48" s="80"/>
      <c r="D48" s="80"/>
      <c r="E48" s="80"/>
      <c r="F48" s="80"/>
      <c r="G48" s="80"/>
      <c r="H48" s="80"/>
      <c r="I48" s="10"/>
      <c r="J48" s="12"/>
      <c r="K48" s="19" t="str">
        <f t="shared" si="1"/>
        <v/>
      </c>
      <c r="L48" s="38"/>
    </row>
    <row r="49" spans="1:12" x14ac:dyDescent="0.25">
      <c r="A49" s="46"/>
      <c r="B49" s="80" t="s">
        <v>49</v>
      </c>
      <c r="C49" s="80"/>
      <c r="D49" s="80"/>
      <c r="E49" s="80"/>
      <c r="F49" s="80"/>
      <c r="G49" s="80"/>
      <c r="H49" s="80"/>
      <c r="I49" s="15"/>
      <c r="J49" s="12"/>
      <c r="K49" s="19" t="str">
        <f t="shared" si="1"/>
        <v/>
      </c>
      <c r="L49" s="1"/>
    </row>
    <row r="50" spans="1:12" x14ac:dyDescent="0.25">
      <c r="A50" s="46"/>
      <c r="B50" s="80" t="s">
        <v>50</v>
      </c>
      <c r="C50" s="80"/>
      <c r="D50" s="80"/>
      <c r="E50" s="80"/>
      <c r="F50" s="80"/>
      <c r="G50" s="80"/>
      <c r="H50" s="80"/>
      <c r="I50" s="10"/>
      <c r="J50" s="12"/>
      <c r="K50" s="19" t="str">
        <f t="shared" si="1"/>
        <v/>
      </c>
      <c r="L50" s="1"/>
    </row>
    <row r="51" spans="1:12" ht="14.25" customHeight="1" x14ac:dyDescent="0.25">
      <c r="A51" s="47"/>
      <c r="B51" s="88" t="s">
        <v>51</v>
      </c>
      <c r="C51" s="88"/>
      <c r="D51" s="88"/>
      <c r="E51" s="88"/>
      <c r="F51" s="88"/>
      <c r="G51" s="88"/>
      <c r="H51" s="88"/>
      <c r="I51" s="10"/>
      <c r="J51" s="12"/>
      <c r="K51" s="19" t="str">
        <f t="shared" si="1"/>
        <v/>
      </c>
      <c r="L51" s="1"/>
    </row>
    <row r="52" spans="1:12" ht="14.25" customHeight="1" x14ac:dyDescent="0.25">
      <c r="A52" s="47"/>
      <c r="B52" s="89" t="s">
        <v>52</v>
      </c>
      <c r="C52" s="89"/>
      <c r="D52" s="89"/>
      <c r="E52" s="89"/>
      <c r="F52" s="89"/>
      <c r="G52" s="89"/>
      <c r="H52" s="89"/>
      <c r="I52" s="20"/>
      <c r="J52" s="12"/>
      <c r="K52" s="21"/>
      <c r="L52" s="1"/>
    </row>
    <row r="53" spans="1:12" ht="14.4" thickBot="1" x14ac:dyDescent="0.3">
      <c r="A53" s="47"/>
      <c r="B53" s="90" t="s">
        <v>7</v>
      </c>
      <c r="C53" s="90"/>
      <c r="D53" s="90"/>
      <c r="E53" s="90"/>
      <c r="F53" s="90"/>
      <c r="G53" s="90"/>
      <c r="H53" s="90"/>
      <c r="I53" s="11">
        <f>SUM(I44:I51)</f>
        <v>0</v>
      </c>
      <c r="J53" s="12"/>
      <c r="K53" s="19" t="str">
        <f>IF(SUM(K44:K51)=0,"",SUM(K44:K52))</f>
        <v/>
      </c>
      <c r="L53" s="1"/>
    </row>
    <row r="54" spans="1:12" ht="17.25" customHeight="1" thickTop="1" thickBot="1" x14ac:dyDescent="0.3">
      <c r="A54" s="51"/>
      <c r="B54" s="91" t="s">
        <v>57</v>
      </c>
      <c r="C54" s="91"/>
      <c r="D54" s="91"/>
      <c r="E54" s="91"/>
      <c r="F54" s="91"/>
      <c r="G54" s="91"/>
      <c r="H54" s="91"/>
      <c r="I54" s="22">
        <f>I39+I53</f>
        <v>0</v>
      </c>
      <c r="J54" s="12"/>
      <c r="K54" s="23" t="str">
        <f>IF((I39+I53)=0,"",K39+K53)</f>
        <v/>
      </c>
      <c r="L54" s="39"/>
    </row>
    <row r="55" spans="1:12" ht="32.25" customHeight="1" thickTop="1" x14ac:dyDescent="0.25">
      <c r="A55" s="69" t="s">
        <v>58</v>
      </c>
      <c r="B55" s="92" t="s">
        <v>59</v>
      </c>
      <c r="C55" s="92"/>
      <c r="D55" s="92"/>
      <c r="E55" s="92"/>
      <c r="F55" s="92"/>
      <c r="G55" s="92"/>
      <c r="H55" s="92"/>
      <c r="I55" s="92"/>
      <c r="J55" s="69"/>
      <c r="K55" s="69"/>
      <c r="L55" s="69"/>
    </row>
    <row r="56" spans="1:12" ht="25.2" customHeight="1" x14ac:dyDescent="0.25">
      <c r="A56" s="52"/>
      <c r="B56" s="93" t="s">
        <v>9</v>
      </c>
      <c r="C56" s="93"/>
      <c r="D56" s="93"/>
      <c r="E56" s="93"/>
      <c r="F56" s="93"/>
      <c r="G56" s="93"/>
      <c r="H56" s="93"/>
      <c r="I56" s="1"/>
      <c r="J56" s="12"/>
      <c r="K56" s="1"/>
      <c r="L56" s="40"/>
    </row>
    <row r="57" spans="1:12" ht="22.5" customHeight="1" x14ac:dyDescent="0.25">
      <c r="A57" s="51" t="s">
        <v>60</v>
      </c>
      <c r="B57" s="85" t="s">
        <v>61</v>
      </c>
      <c r="C57" s="85"/>
      <c r="D57" s="85"/>
      <c r="E57" s="85"/>
      <c r="F57" s="85"/>
      <c r="G57" s="85"/>
      <c r="H57" s="85"/>
      <c r="I57" s="17"/>
      <c r="J57" s="12"/>
      <c r="K57" s="17"/>
      <c r="L57" s="39"/>
    </row>
    <row r="58" spans="1:12" ht="17.25" customHeight="1" x14ac:dyDescent="0.25">
      <c r="A58" s="46"/>
      <c r="B58" s="80" t="s">
        <v>62</v>
      </c>
      <c r="C58" s="80"/>
      <c r="D58" s="80"/>
      <c r="E58" s="80"/>
      <c r="F58" s="80"/>
      <c r="G58" s="80"/>
      <c r="H58" s="80"/>
      <c r="I58" s="9"/>
      <c r="J58" s="12"/>
      <c r="K58" s="9" t="s">
        <v>8</v>
      </c>
      <c r="L58" s="40"/>
    </row>
    <row r="59" spans="1:12" ht="17.25" customHeight="1" x14ac:dyDescent="0.25">
      <c r="A59" s="46"/>
      <c r="B59" s="80" t="s">
        <v>63</v>
      </c>
      <c r="C59" s="80"/>
      <c r="D59" s="80"/>
      <c r="E59" s="80"/>
      <c r="F59" s="80"/>
      <c r="G59" s="80"/>
      <c r="H59" s="80"/>
      <c r="I59" s="10" t="s">
        <v>8</v>
      </c>
      <c r="J59" s="12"/>
      <c r="K59" s="10" t="s">
        <v>8</v>
      </c>
      <c r="L59" s="39"/>
    </row>
    <row r="60" spans="1:12" x14ac:dyDescent="0.25">
      <c r="A60" s="49"/>
      <c r="B60" s="81" t="s">
        <v>64</v>
      </c>
      <c r="C60" s="81"/>
      <c r="D60" s="81"/>
      <c r="E60" s="81"/>
      <c r="F60" s="81"/>
      <c r="G60" s="81"/>
      <c r="H60" s="81"/>
      <c r="I60" s="15" t="s">
        <v>8</v>
      </c>
      <c r="J60" s="12"/>
      <c r="K60" s="15" t="s">
        <v>8</v>
      </c>
      <c r="L60" s="35"/>
    </row>
    <row r="61" spans="1:12" x14ac:dyDescent="0.25">
      <c r="A61" s="50" t="s">
        <v>65</v>
      </c>
      <c r="B61" s="82" t="s">
        <v>66</v>
      </c>
      <c r="C61" s="82"/>
      <c r="D61" s="82"/>
      <c r="E61" s="82"/>
      <c r="F61" s="82"/>
      <c r="G61" s="82"/>
      <c r="H61" s="82"/>
      <c r="I61" s="10" t="s">
        <v>8</v>
      </c>
      <c r="J61" s="12"/>
      <c r="K61" s="10"/>
      <c r="L61" s="40"/>
    </row>
    <row r="62" spans="1:12" ht="14.4" thickBot="1" x14ac:dyDescent="0.3">
      <c r="A62" s="30"/>
      <c r="B62" s="83" t="s">
        <v>7</v>
      </c>
      <c r="C62" s="83"/>
      <c r="D62" s="83"/>
      <c r="E62" s="83"/>
      <c r="F62" s="83"/>
      <c r="G62" s="83"/>
      <c r="H62" s="83"/>
      <c r="I62" s="11">
        <f>SUM(I58:I61)</f>
        <v>0</v>
      </c>
      <c r="J62" s="12"/>
      <c r="K62" s="11">
        <f>SUM(K58:K61)</f>
        <v>0</v>
      </c>
      <c r="L62" s="40"/>
    </row>
    <row r="63" spans="1:12" ht="14.4" thickTop="1" x14ac:dyDescent="0.25">
      <c r="A63" s="53" t="s">
        <v>60</v>
      </c>
      <c r="B63" s="87" t="s">
        <v>70</v>
      </c>
      <c r="C63" s="87"/>
      <c r="D63" s="87"/>
      <c r="E63" s="87"/>
      <c r="F63" s="87"/>
      <c r="G63" s="87"/>
      <c r="H63" s="87"/>
      <c r="I63" s="14"/>
      <c r="J63" s="12"/>
      <c r="K63" s="14"/>
      <c r="L63" s="40"/>
    </row>
    <row r="64" spans="1:12" x14ac:dyDescent="0.25">
      <c r="A64" s="49"/>
      <c r="B64" s="81" t="s">
        <v>67</v>
      </c>
      <c r="C64" s="81"/>
      <c r="D64" s="81"/>
      <c r="E64" s="81"/>
      <c r="F64" s="81"/>
      <c r="G64" s="81"/>
      <c r="H64" s="81"/>
      <c r="I64" s="15" t="s">
        <v>8</v>
      </c>
      <c r="J64" s="12"/>
      <c r="K64" s="15" t="s">
        <v>8</v>
      </c>
      <c r="L64" s="35"/>
    </row>
    <row r="65" spans="1:12" x14ac:dyDescent="0.25">
      <c r="A65" s="49"/>
      <c r="B65" s="81" t="s">
        <v>68</v>
      </c>
      <c r="C65" s="81"/>
      <c r="D65" s="81"/>
      <c r="E65" s="81"/>
      <c r="F65" s="81"/>
      <c r="G65" s="81"/>
      <c r="H65" s="81"/>
      <c r="I65" s="10" t="s">
        <v>8</v>
      </c>
      <c r="J65" s="12"/>
      <c r="K65" s="10" t="s">
        <v>8</v>
      </c>
      <c r="L65" s="35"/>
    </row>
    <row r="66" spans="1:12" x14ac:dyDescent="0.25">
      <c r="A66" s="49"/>
      <c r="B66" s="82" t="s">
        <v>69</v>
      </c>
      <c r="C66" s="82"/>
      <c r="D66" s="82"/>
      <c r="E66" s="82"/>
      <c r="F66" s="82"/>
      <c r="G66" s="82"/>
      <c r="H66" s="82"/>
      <c r="I66" s="10" t="s">
        <v>8</v>
      </c>
      <c r="J66" s="12"/>
      <c r="K66" s="10" t="s">
        <v>8</v>
      </c>
      <c r="L66" s="35"/>
    </row>
    <row r="67" spans="1:12" ht="14.4" thickBot="1" x14ac:dyDescent="0.3">
      <c r="A67" s="30"/>
      <c r="B67" s="83" t="s">
        <v>7</v>
      </c>
      <c r="C67" s="83"/>
      <c r="D67" s="83"/>
      <c r="E67" s="83"/>
      <c r="F67" s="83"/>
      <c r="G67" s="83"/>
      <c r="H67" s="83"/>
      <c r="I67" s="11">
        <f>SUM(I64:I66)</f>
        <v>0</v>
      </c>
      <c r="J67" s="24"/>
      <c r="K67" s="11">
        <f>SUM(K64:K66)</f>
        <v>0</v>
      </c>
      <c r="L67" s="35"/>
    </row>
    <row r="68" spans="1:12" ht="15" thickTop="1" thickBot="1" x14ac:dyDescent="0.3">
      <c r="A68" s="53" t="s">
        <v>60</v>
      </c>
      <c r="B68" s="87" t="s">
        <v>75</v>
      </c>
      <c r="C68" s="87"/>
      <c r="D68" s="87"/>
      <c r="E68" s="87"/>
      <c r="F68" s="87"/>
      <c r="G68" s="87"/>
      <c r="H68" s="87"/>
      <c r="I68" s="25">
        <f>I62+I67</f>
        <v>0</v>
      </c>
      <c r="J68" s="24"/>
      <c r="K68" s="25">
        <f>K62+K67</f>
        <v>0</v>
      </c>
      <c r="L68" s="35"/>
    </row>
    <row r="69" spans="1:12" ht="14.4" thickTop="1" x14ac:dyDescent="0.25">
      <c r="A69" s="106"/>
      <c r="B69" s="106"/>
      <c r="C69" s="106"/>
      <c r="D69" s="106"/>
      <c r="E69" s="106"/>
      <c r="F69" s="106"/>
      <c r="G69" s="106"/>
      <c r="H69" s="106"/>
      <c r="I69" s="26"/>
      <c r="J69" s="24"/>
      <c r="K69" s="26"/>
      <c r="L69" s="35"/>
    </row>
    <row r="70" spans="1:12" ht="14.4" thickBot="1" x14ac:dyDescent="0.3">
      <c r="A70" s="54" t="s">
        <v>60</v>
      </c>
      <c r="B70" s="107" t="s">
        <v>78</v>
      </c>
      <c r="C70" s="107"/>
      <c r="D70" s="107"/>
      <c r="E70" s="107"/>
      <c r="F70" s="107"/>
      <c r="G70" s="107"/>
      <c r="H70" s="107"/>
      <c r="I70" s="25" t="str">
        <f>IF((I68-I54)=0, " ",I68-I54)</f>
        <v xml:space="preserve"> </v>
      </c>
      <c r="J70" s="24"/>
      <c r="K70" s="25" t="e">
        <f>K68-K54</f>
        <v>#VALUE!</v>
      </c>
      <c r="L70" s="35"/>
    </row>
    <row r="71" spans="1:12" ht="15.75" customHeight="1" thickTop="1" x14ac:dyDescent="0.25">
      <c r="A71" s="41"/>
      <c r="B71" s="41"/>
      <c r="C71" s="41"/>
      <c r="D71" s="41"/>
      <c r="E71" s="41"/>
      <c r="F71" s="41"/>
      <c r="G71" s="41"/>
      <c r="H71" s="41"/>
      <c r="I71" s="41"/>
      <c r="J71" s="24"/>
      <c r="K71" s="31" t="s">
        <v>8</v>
      </c>
      <c r="L71" s="35"/>
    </row>
    <row r="72" spans="1:12" ht="44.4" customHeight="1" thickBot="1" x14ac:dyDescent="0.3">
      <c r="A72" s="70"/>
      <c r="B72" s="108" t="s">
        <v>79</v>
      </c>
      <c r="C72" s="108"/>
      <c r="D72" s="108"/>
      <c r="E72" s="108"/>
      <c r="F72" s="108"/>
      <c r="G72" s="108"/>
      <c r="H72" s="108"/>
      <c r="I72" s="108"/>
      <c r="J72" s="24"/>
      <c r="K72" s="27"/>
      <c r="L72" s="35"/>
    </row>
    <row r="73" spans="1:12" ht="24.75" customHeight="1" thickTop="1" x14ac:dyDescent="0.25">
      <c r="A73" s="51"/>
      <c r="B73" s="93" t="s">
        <v>10</v>
      </c>
      <c r="C73" s="93"/>
      <c r="D73" s="93"/>
      <c r="E73" s="93"/>
      <c r="F73" s="93"/>
      <c r="G73" s="93"/>
      <c r="H73" s="93"/>
      <c r="I73" s="93"/>
      <c r="J73" s="12"/>
      <c r="K73" s="28"/>
      <c r="L73" s="35"/>
    </row>
    <row r="74" spans="1:12" ht="14.25" customHeight="1" x14ac:dyDescent="0.25">
      <c r="B74" s="109" t="s">
        <v>71</v>
      </c>
      <c r="C74" s="109"/>
      <c r="D74" s="109"/>
      <c r="E74" s="109"/>
      <c r="F74" s="109"/>
      <c r="G74" s="109"/>
      <c r="H74" s="109"/>
      <c r="I74" s="109"/>
      <c r="J74" s="109"/>
      <c r="K74" s="109"/>
      <c r="L74" s="35"/>
    </row>
    <row r="75" spans="1:12" ht="14.25" customHeight="1" x14ac:dyDescent="0.25">
      <c r="B75" s="74"/>
      <c r="C75" s="74"/>
      <c r="D75" s="74"/>
      <c r="E75" s="74"/>
      <c r="F75" s="74"/>
      <c r="G75" s="74"/>
      <c r="H75" s="74"/>
      <c r="I75" s="74"/>
      <c r="J75" s="74"/>
      <c r="K75" s="74"/>
      <c r="L75" s="35"/>
    </row>
    <row r="76" spans="1:12" ht="13.8" customHeight="1" x14ac:dyDescent="0.25">
      <c r="B76" s="102"/>
      <c r="C76" s="102"/>
      <c r="D76" s="102"/>
      <c r="E76" s="102"/>
      <c r="F76" s="102"/>
      <c r="G76" s="102"/>
      <c r="H76" s="102"/>
      <c r="I76" s="102"/>
      <c r="J76" s="102"/>
      <c r="K76" s="102"/>
      <c r="L76" s="35"/>
    </row>
    <row r="77" spans="1:12" ht="13.8" customHeight="1" x14ac:dyDescent="0.25">
      <c r="B77" s="77"/>
      <c r="C77" s="77"/>
      <c r="D77" s="77"/>
      <c r="E77" s="77"/>
      <c r="F77" s="77"/>
      <c r="G77" s="77"/>
      <c r="H77" s="77"/>
      <c r="I77" s="77"/>
      <c r="J77" s="77"/>
      <c r="K77" s="77"/>
      <c r="L77" s="35"/>
    </row>
    <row r="78" spans="1:12" ht="14.4" customHeight="1" x14ac:dyDescent="0.25">
      <c r="B78" s="103"/>
      <c r="C78" s="103"/>
      <c r="D78" s="103"/>
      <c r="E78" s="103"/>
      <c r="F78" s="103"/>
      <c r="G78" s="103"/>
      <c r="H78" s="103"/>
      <c r="I78" s="103"/>
      <c r="J78" s="103"/>
      <c r="K78" s="103"/>
      <c r="L78" s="78"/>
    </row>
    <row r="79" spans="1:12" ht="40.200000000000003" customHeight="1" x14ac:dyDescent="0.25">
      <c r="B79" s="104" t="s">
        <v>72</v>
      </c>
      <c r="C79" s="104"/>
      <c r="D79" s="104"/>
      <c r="E79" s="104"/>
      <c r="F79" s="104"/>
      <c r="G79" s="104"/>
      <c r="H79" s="104"/>
      <c r="I79" s="104"/>
      <c r="J79" s="104"/>
      <c r="K79" s="104"/>
      <c r="L79" s="105"/>
    </row>
    <row r="80" spans="1:12" ht="13.2" customHeight="1" x14ac:dyDescent="0.25">
      <c r="A80" s="45"/>
      <c r="B80" s="45"/>
      <c r="C80" s="45"/>
      <c r="D80" s="45"/>
      <c r="E80" s="45"/>
      <c r="F80" s="45"/>
      <c r="G80" s="45"/>
      <c r="H80" s="45"/>
      <c r="I80" s="45"/>
      <c r="J80" s="45"/>
      <c r="K80" s="45"/>
      <c r="L80" s="35"/>
    </row>
  </sheetData>
  <sheetProtection algorithmName="SHA-512" hashValue="75b3+7e63wZMZU2DQnFijIfGm/TM21ovIhf47pXRgkQFhKDgm+R5D8y1CLOo7tvbMy0vxl3D1DyFb9XGBUpEJQ==" saltValue="9atAl3vjiQceSnAztU4Tyg==" spinCount="100000" sheet="1" objects="1" scenarios="1"/>
  <mergeCells count="94">
    <mergeCell ref="B24:C24"/>
    <mergeCell ref="B25:C25"/>
    <mergeCell ref="B26:C26"/>
    <mergeCell ref="B27:C27"/>
    <mergeCell ref="B28:C28"/>
    <mergeCell ref="B19:C19"/>
    <mergeCell ref="B20:C20"/>
    <mergeCell ref="B21:C21"/>
    <mergeCell ref="B22:C22"/>
    <mergeCell ref="B23:C23"/>
    <mergeCell ref="B32:L32"/>
    <mergeCell ref="E29:K29"/>
    <mergeCell ref="E28:H28"/>
    <mergeCell ref="B33:H33"/>
    <mergeCell ref="B29:C29"/>
    <mergeCell ref="F24:L24"/>
    <mergeCell ref="F25:L25"/>
    <mergeCell ref="F26:L26"/>
    <mergeCell ref="E27:L27"/>
    <mergeCell ref="J28:L28"/>
    <mergeCell ref="F19:L19"/>
    <mergeCell ref="F20:L20"/>
    <mergeCell ref="F21:L21"/>
    <mergeCell ref="F22:L22"/>
    <mergeCell ref="F23:L23"/>
    <mergeCell ref="A15:K15"/>
    <mergeCell ref="E16:L16"/>
    <mergeCell ref="B16:C16"/>
    <mergeCell ref="F17:L17"/>
    <mergeCell ref="F18:L18"/>
    <mergeCell ref="B17:C17"/>
    <mergeCell ref="B18:C18"/>
    <mergeCell ref="B76:K76"/>
    <mergeCell ref="B78:K78"/>
    <mergeCell ref="B79:L79"/>
    <mergeCell ref="A69:H69"/>
    <mergeCell ref="B70:H70"/>
    <mergeCell ref="B72:I72"/>
    <mergeCell ref="B73:I73"/>
    <mergeCell ref="B74:K74"/>
    <mergeCell ref="B64:H64"/>
    <mergeCell ref="B65:H65"/>
    <mergeCell ref="B66:H66"/>
    <mergeCell ref="B67:H67"/>
    <mergeCell ref="B68:H68"/>
    <mergeCell ref="E5:K5"/>
    <mergeCell ref="E6:K6"/>
    <mergeCell ref="E7:K7"/>
    <mergeCell ref="B5:D5"/>
    <mergeCell ref="B6:D6"/>
    <mergeCell ref="B7:D7"/>
    <mergeCell ref="E3:K3"/>
    <mergeCell ref="E4:K4"/>
    <mergeCell ref="B2:K2"/>
    <mergeCell ref="B3:D3"/>
    <mergeCell ref="B4:D4"/>
    <mergeCell ref="B8:D8"/>
    <mergeCell ref="B9:D9"/>
    <mergeCell ref="B11:L11"/>
    <mergeCell ref="B12:L12"/>
    <mergeCell ref="B14:L14"/>
    <mergeCell ref="E8:K8"/>
    <mergeCell ref="E9:K9"/>
    <mergeCell ref="A10:K10"/>
    <mergeCell ref="A13:K13"/>
    <mergeCell ref="B63:H63"/>
    <mergeCell ref="B45:H45"/>
    <mergeCell ref="B46:H46"/>
    <mergeCell ref="B47:H47"/>
    <mergeCell ref="B48:H48"/>
    <mergeCell ref="B49:H49"/>
    <mergeCell ref="B50:H50"/>
    <mergeCell ref="B51:H51"/>
    <mergeCell ref="B52:H52"/>
    <mergeCell ref="B53:H53"/>
    <mergeCell ref="B54:H54"/>
    <mergeCell ref="B55:I55"/>
    <mergeCell ref="B56:H56"/>
    <mergeCell ref="B57:H57"/>
    <mergeCell ref="B58:H58"/>
    <mergeCell ref="B34:E34"/>
    <mergeCell ref="B59:H59"/>
    <mergeCell ref="B60:H60"/>
    <mergeCell ref="B61:H61"/>
    <mergeCell ref="B62:H62"/>
    <mergeCell ref="B39:H39"/>
    <mergeCell ref="B41:I41"/>
    <mergeCell ref="B42:K42"/>
    <mergeCell ref="B43:K43"/>
    <mergeCell ref="B44:H44"/>
    <mergeCell ref="B35:H35"/>
    <mergeCell ref="B36:H36"/>
    <mergeCell ref="B37:H37"/>
    <mergeCell ref="B38:H38"/>
  </mergeCells>
  <conditionalFormatting sqref="K71:K72 K41 I53:I54 I64:I70 I35:I39 K35:K39 K64:K69 K58:K62 I58:I62">
    <cfRule type="cellIs" dxfId="3" priority="1" stopIfTrue="1" operator="equal">
      <formula>0</formula>
    </cfRule>
  </conditionalFormatting>
  <conditionalFormatting sqref="K70">
    <cfRule type="expression" dxfId="2" priority="2" stopIfTrue="1">
      <formula>ISERROR(K70)</formula>
    </cfRule>
  </conditionalFormatting>
  <conditionalFormatting sqref="K54">
    <cfRule type="expression" dxfId="1" priority="3" stopIfTrue="1">
      <formula>ISERROR(K54)</formula>
    </cfRule>
  </conditionalFormatting>
  <conditionalFormatting sqref="K44:K53">
    <cfRule type="cellIs" dxfId="0" priority="4" stopIfTrue="1" operator="equal">
      <formula>0</formula>
    </cfRule>
  </conditionalFormatting>
  <pageMargins left="0.40806159420289856" right="0.25297619047619047" top="1.1811023622047245" bottom="0.50507246376811599" header="0.19094202898550725" footer="0.31496062992125984"/>
  <pageSetup paperSize="9" scale="85" orientation="portrait" r:id="rId1"/>
  <headerFooter scaleWithDoc="0">
    <oddHeader>&amp;L&amp;G</oddHeader>
    <oddFooter>&amp;C&amp;7       2019.ERZ.31113/617433&amp;R&amp;7&amp;P/&amp;N</oddFooter>
  </headerFooter>
  <drawing r:id="rId2"/>
  <legacyDrawingHF r:id="rId3"/>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2" baseType="variant">
      <vt:variant>
        <vt:lpstr>Arbeitsblätter</vt:lpstr>
      </vt:variant>
      <vt:variant>
        <vt:i4>1</vt:i4>
      </vt:variant>
    </vt:vector>
  </HeadingPairs>
  <TitlesOfParts>
    <vt:vector size="1" baseType="lpstr">
      <vt:lpstr>Tabelle 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Müller Fabienne, BKD-MBA-AWB</dc:creator>
  <cp:lastModifiedBy>Potacqui Roberta, BKD-MBA-AWB</cp:lastModifiedBy>
  <cp:lastPrinted>2021-07-20T12:49:31Z</cp:lastPrinted>
  <dcterms:created xsi:type="dcterms:W3CDTF">2017-01-27T10:03:10Z</dcterms:created>
  <dcterms:modified xsi:type="dcterms:W3CDTF">2021-07-20T12:51:45Z</dcterms:modified>
</cp:coreProperties>
</file>