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BA\AWB\Webseite AWB\NewWeb WB Assets\Deutsch Assets NewWeb WB\Subventionierung\Subventionierung Abrechnung RC\"/>
    </mc:Choice>
  </mc:AlternateContent>
  <bookViews>
    <workbookView xWindow="-120" yWindow="-120" windowWidth="38640" windowHeight="21240"/>
  </bookViews>
  <sheets>
    <sheet name="Tabelle 1" sheetId="1" r:id="rId1"/>
    <sheet name="Tabelle 2" sheetId="2" r:id="rId2"/>
    <sheet name="Tabelle 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3" i="1" l="1"/>
  <c r="J74" i="1" s="1"/>
  <c r="N73" i="1"/>
  <c r="N68" i="1"/>
  <c r="J68" i="1"/>
  <c r="J59" i="1"/>
  <c r="N45" i="1"/>
  <c r="J45" i="1"/>
  <c r="L26" i="1"/>
  <c r="I26" i="1"/>
  <c r="N74" i="1" l="1"/>
  <c r="N47" i="1"/>
  <c r="J60" i="1"/>
  <c r="J76" i="1" l="1"/>
  <c r="N54" i="1"/>
  <c r="N52" i="1"/>
  <c r="N55" i="1"/>
  <c r="N53" i="1"/>
  <c r="N57" i="1"/>
  <c r="N56" i="1"/>
  <c r="N51" i="1"/>
  <c r="N58" i="1"/>
  <c r="N50" i="1"/>
  <c r="N59" i="1" l="1"/>
  <c r="N60" i="1" l="1"/>
  <c r="N76" i="1" s="1"/>
</calcChain>
</file>

<file path=xl/sharedStrings.xml><?xml version="1.0" encoding="utf-8"?>
<sst xmlns="http://schemas.openxmlformats.org/spreadsheetml/2006/main" count="82" uniqueCount="74">
  <si>
    <r>
      <t xml:space="preserve">Text                 </t>
    </r>
    <r>
      <rPr>
        <sz val="11"/>
        <color theme="4" tint="0.39997558519241921"/>
        <rFont val="Arial"/>
        <family val="2"/>
        <scheme val="minor"/>
      </rPr>
      <t>(Spalte A leer lassen, dient als Platzhalter für das Logo)</t>
    </r>
  </si>
  <si>
    <t>Abrechnung</t>
  </si>
  <si>
    <t>Zielgruppenspezifische Kursstundenbeiträge</t>
  </si>
  <si>
    <t>Organisation</t>
  </si>
  <si>
    <t>Budgetjahr/-periode</t>
  </si>
  <si>
    <t xml:space="preserve"> </t>
  </si>
  <si>
    <t>Kontaktperson</t>
  </si>
  <si>
    <t>Strasse</t>
  </si>
  <si>
    <t>PLZ/Ort</t>
  </si>
  <si>
    <t>E-Mail</t>
  </si>
  <si>
    <t>Telefon</t>
  </si>
  <si>
    <t>Bank- (IBAN) oder Postverbindung</t>
  </si>
  <si>
    <r>
      <t xml:space="preserve">Die Organisation bestätigt mit X in der 1. Spalte folgende Punkte:
</t>
    </r>
    <r>
      <rPr>
        <b/>
        <sz val="10.5"/>
        <rFont val="Arial"/>
        <family val="2"/>
        <scheme val="minor"/>
      </rPr>
      <t>Die geförderten Angebote:</t>
    </r>
  </si>
  <si>
    <t>Die geförderten Angebote:</t>
  </si>
  <si>
    <t xml:space="preserve">   Institution</t>
  </si>
  <si>
    <t>Überprüfung</t>
  </si>
  <si>
    <t>dauerten mindestens 6 Stunden</t>
  </si>
  <si>
    <t>wurden von mindestens 6 Teilnehmenden besucht.</t>
  </si>
  <si>
    <r>
      <t>Geben Sie die Anzahl durchgeführter Kursstunden zu</t>
    </r>
    <r>
      <rPr>
        <b/>
        <sz val="10.5"/>
        <rFont val="Arial"/>
        <family val="2"/>
        <scheme val="minor"/>
      </rPr>
      <t xml:space="preserve"> 60 Minuten effektiver Kurszeit</t>
    </r>
    <r>
      <rPr>
        <sz val="10.5"/>
        <rFont val="Arial"/>
        <family val="2"/>
        <scheme val="minor"/>
      </rPr>
      <t xml:space="preserve"> an. 
Lektionen mit einer Dauer von 45 oder 50 Minuten sind entsprechend umzurechnen. 
Pro Tag werden höchstens 8 Stunden zu 60 Minuten angerechnet.</t>
    </r>
  </si>
  <si>
    <t>Bitte Angaben aus der Kursstatistik übertragen:</t>
  </si>
  <si>
    <t>Total</t>
  </si>
  <si>
    <t>davon mit Kinderbetreuung</t>
  </si>
  <si>
    <t>Bereich 1: Anzahl Kursstd. à 60 Minuten
(Beitrag max. 80% der Gesamtkosten)</t>
  </si>
  <si>
    <t>Bereich 2: Anzahl Kursstd. à 60 Minuten
(Beitrag max. 60% der Gesamtkosten)</t>
  </si>
  <si>
    <t>Total zielgrp.spez. Kursstunden à 60 Minuten</t>
  </si>
  <si>
    <t>zum Vergleich: durchgeführte Kursstd. total 
(subv. + nicht subv. Kurse)</t>
  </si>
  <si>
    <t>Beilagen:</t>
  </si>
  <si>
    <t xml:space="preserve">     Bei Institutionen mit Leistungsvertrag: Reportingunterlagen gemäss Vertrag</t>
  </si>
  <si>
    <t xml:space="preserve">     Kursstatistik: eine Gesamtübersicht der subventionierten Angebote (Excel-Vorlage der Abteilung
     Weiterbildung) ist sowohl schriftlich als auch elektronisch einzureichen.</t>
  </si>
  <si>
    <t xml:space="preserve">     weitere: </t>
  </si>
  <si>
    <t>Bitte Angaben zu Aufwand und Ertrag auf Seite 2 aufführen.</t>
  </si>
  <si>
    <t xml:space="preserve">2019.ERZ.31113/348824 </t>
  </si>
  <si>
    <t>1. Aufwand</t>
  </si>
  <si>
    <r>
      <t xml:space="preserve">Rechnung Gesamtkursbetrieb
</t>
    </r>
    <r>
      <rPr>
        <sz val="8.5"/>
        <rFont val="Arial"/>
        <family val="2"/>
        <scheme val="minor"/>
      </rPr>
      <t>(subv. + nicht subv. Kurse)</t>
    </r>
  </si>
  <si>
    <t>Rechnung zielgruppenspez. Kurse</t>
  </si>
  <si>
    <t xml:space="preserve">    Kursbetrieb</t>
  </si>
  <si>
    <t xml:space="preserve">    - Kursleitungsentschädigung, inkl. Kinderhütedienst</t>
  </si>
  <si>
    <t xml:space="preserve">    - Sozialleistungen</t>
  </si>
  <si>
    <t xml:space="preserve">    - Spesen</t>
  </si>
  <si>
    <t xml:space="preserve">    - Materialaufwand</t>
  </si>
  <si>
    <t xml:space="preserve">    Total</t>
  </si>
  <si>
    <t xml:space="preserve">    Anteil Rechnung zielgrspez. Kurskosten in % des Gesamtkursbetriebes</t>
  </si>
  <si>
    <t xml:space="preserve">    Allgemeiner Betriebsaufwand</t>
  </si>
  <si>
    <t xml:space="preserve">     Hinweis: die grau schraffierten Zellen werden beim Ausfüllen in Excel automatisch anhand der Zahlen in der 
     ersten Spalte berechnet.
      </t>
  </si>
  <si>
    <t xml:space="preserve">    - Löhne, Honorare (ohne Kursleitung)</t>
  </si>
  <si>
    <t xml:space="preserve">    - Sozialleistungen (ohne Kursleitung)</t>
  </si>
  <si>
    <t xml:space="preserve">    - Weiterbildung</t>
  </si>
  <si>
    <t xml:space="preserve">    - Raumaufwand</t>
  </si>
  <si>
    <t xml:space="preserve">    - Verwaltungsaufwand</t>
  </si>
  <si>
    <t xml:space="preserve">    - Werbung / Drucksachen</t>
  </si>
  <si>
    <t xml:space="preserve">    - Abschreibungen </t>
  </si>
  <si>
    <t xml:space="preserve">    - übriger allg. Betriebsaufwand</t>
  </si>
  <si>
    <r>
      <t xml:space="preserve">    - allf. Zusatzaufwand zielgruppenspezifische Kurse</t>
    </r>
    <r>
      <rPr>
        <vertAlign val="superscript"/>
        <sz val="10.5"/>
        <rFont val="Arial"/>
        <family val="2"/>
        <scheme val="minor"/>
      </rPr>
      <t>1</t>
    </r>
  </si>
  <si>
    <t xml:space="preserve">    Gesamtaufwand</t>
  </si>
  <si>
    <t>2. Ertrag</t>
  </si>
  <si>
    <t xml:space="preserve">    Eigenfinanzierung, inkl. Gemeindebeiträge</t>
  </si>
  <si>
    <t xml:space="preserve">    - Beiträge der Kursteilnehmenden</t>
  </si>
  <si>
    <t xml:space="preserve">    - Mitglieder- / Gönnerbeiträge</t>
  </si>
  <si>
    <t xml:space="preserve">    - Beiträge der Gemeinden und Kirchgemeinden</t>
  </si>
  <si>
    <t xml:space="preserve">    - andere Erträge:________________________                                                      </t>
  </si>
  <si>
    <t xml:space="preserve">    Fremdfinanzierung</t>
  </si>
  <si>
    <t xml:space="preserve">    - Beiträge des Bundes</t>
  </si>
  <si>
    <r>
      <t xml:space="preserve">    - andere Beiträge:_______________________</t>
    </r>
    <r>
      <rPr>
        <u/>
        <sz val="10.5"/>
        <rFont val="Arial"/>
        <family val="2"/>
        <scheme val="minor"/>
      </rPr>
      <t xml:space="preserve">                                                                                                                  </t>
    </r>
  </si>
  <si>
    <t>4. Eigenleistungen</t>
  </si>
  <si>
    <t>Welche Eigenleistungen, die in Punkt 1. oder 2. nicht berücksichtigt sind, wurden erbracht?</t>
  </si>
  <si>
    <t>Mit der Unterschrift bestätige ich die Richtigkeit aller Angaben und aller eingereichten Beilagen:</t>
  </si>
  <si>
    <t>Datum:</t>
  </si>
  <si>
    <t>Unterschrift: ……………………………………………………………..</t>
  </si>
  <si>
    <t>Bildungs- und Kulturdirektion des Kantons Bern, Abteilung Weiterbildung und Höhere Berufsbildung, Kasernenstrasse 27, 3013 Bern Tel. +41 31 633 83 42, E-Mail: weiterbildung.mba@be.ch</t>
  </si>
  <si>
    <r>
      <rPr>
        <vertAlign val="superscript"/>
        <sz val="8"/>
        <rFont val="Arial"/>
        <family val="2"/>
        <scheme val="minor"/>
      </rPr>
      <t xml:space="preserve">     1 </t>
    </r>
    <r>
      <rPr>
        <sz val="8"/>
        <rFont val="Arial"/>
        <family val="2"/>
        <scheme val="minor"/>
      </rPr>
      <t>Aufwand, der durch die automatische Berechnung nicht berücksichtigt wird. 
      Der Eintrag ist zu begründen und bei der Abrechnung zu belegen.</t>
    </r>
  </si>
  <si>
    <r>
      <t xml:space="preserve">    Gesamtertrag </t>
    </r>
    <r>
      <rPr>
        <sz val="8"/>
        <rFont val="Arial"/>
        <family val="2"/>
        <scheme val="minor"/>
      </rPr>
      <t>(ohne Beitrag Abteilung Weiterbildung)</t>
    </r>
  </si>
  <si>
    <r>
      <t xml:space="preserve">    - Beiträge des Kantons </t>
    </r>
    <r>
      <rPr>
        <sz val="8"/>
        <rFont val="Arial"/>
        <family val="2"/>
        <scheme val="minor"/>
      </rPr>
      <t>(nicht Abteilung Weiterbildung)</t>
    </r>
  </si>
  <si>
    <r>
      <t xml:space="preserve">    Betriebsergebnis </t>
    </r>
    <r>
      <rPr>
        <sz val="8"/>
        <rFont val="Arial"/>
        <family val="2"/>
        <scheme val="minor"/>
      </rPr>
      <t>(ohne Beitrag Abt. Weiterbildung)</t>
    </r>
  </si>
  <si>
    <r>
      <t xml:space="preserve"> </t>
    </r>
    <r>
      <rPr>
        <sz val="10.5"/>
        <rFont val="Arial"/>
        <family val="2"/>
        <scheme val="minor"/>
      </rPr>
      <t xml:space="preserve">    Ausschreibungen, sofern sie nicht bereits bei der Budgeteingabe geliefert wurden. 
     Subventionsberechtigte Angebote sind zu markieren. (Bei fehlenden Ausschreibungen werden keine 
     Beiträge gesprochen.)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</si>
</sst>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#,##0.00\ &quot;Fr.&quot;"/>
  </numFmts>
  <fonts count="4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4" tint="0.39997558519241921"/>
      <name val="Arial"/>
      <family val="2"/>
      <scheme val="minor"/>
    </font>
    <font>
      <sz val="10"/>
      <name val="Arial"/>
      <family val="2"/>
    </font>
    <font>
      <sz val="24"/>
      <name val="Arial"/>
      <family val="2"/>
    </font>
    <font>
      <sz val="24"/>
      <name val="Helvetica"/>
      <family val="2"/>
    </font>
    <font>
      <sz val="13"/>
      <color theme="1"/>
      <name val="Arial"/>
      <family val="2"/>
      <scheme val="major"/>
    </font>
    <font>
      <sz val="10.5"/>
      <name val="Arial"/>
      <family val="2"/>
      <scheme val="minor"/>
    </font>
    <font>
      <b/>
      <sz val="10.5"/>
      <name val="Arial"/>
      <family val="2"/>
      <scheme val="minor"/>
    </font>
    <font>
      <b/>
      <sz val="10.5"/>
      <name val="Arial"/>
      <family val="2"/>
      <scheme val="major"/>
    </font>
    <font>
      <sz val="10.5"/>
      <color theme="1"/>
      <name val="Arial"/>
      <family val="2"/>
      <scheme val="major"/>
    </font>
    <font>
      <sz val="10.5"/>
      <name val="Helvetica"/>
    </font>
    <font>
      <b/>
      <sz val="10.5"/>
      <name val="Helvetica"/>
      <family val="2"/>
    </font>
    <font>
      <sz val="10.5"/>
      <name val="Arial"/>
      <family val="2"/>
    </font>
    <font>
      <sz val="10.5"/>
      <name val="Helvetica"/>
      <family val="2"/>
    </font>
    <font>
      <sz val="10"/>
      <name val="Helvetica"/>
      <family val="2"/>
    </font>
    <font>
      <sz val="8.5"/>
      <name val="Arial"/>
      <family val="2"/>
      <scheme val="minor"/>
    </font>
    <font>
      <sz val="10"/>
      <name val="Arial"/>
      <family val="2"/>
      <scheme val="minor"/>
    </font>
    <font>
      <sz val="6.5"/>
      <color theme="1"/>
      <name val="Arial"/>
      <family val="2"/>
      <scheme val="minor"/>
    </font>
    <font>
      <b/>
      <sz val="8.5"/>
      <name val="Arial"/>
      <family val="2"/>
      <scheme val="minor"/>
    </font>
    <font>
      <sz val="6"/>
      <name val="Arial"/>
      <family val="2"/>
      <scheme val="minor"/>
    </font>
    <font>
      <vertAlign val="superscript"/>
      <sz val="10.5"/>
      <name val="Arial"/>
      <family val="2"/>
      <scheme val="minor"/>
    </font>
    <font>
      <u/>
      <sz val="10.5"/>
      <name val="Arial"/>
      <family val="2"/>
      <scheme val="minor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vertAlign val="superscript"/>
      <sz val="8"/>
      <name val="Arial"/>
      <family val="2"/>
      <scheme val="minor"/>
    </font>
    <font>
      <sz val="8.5"/>
      <color theme="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165">
    <xf numFmtId="0" fontId="0" fillId="0" borderId="0" xfId="0"/>
    <xf numFmtId="0" fontId="20" fillId="0" borderId="0" xfId="0" applyFont="1"/>
    <xf numFmtId="49" fontId="21" fillId="0" borderId="0" xfId="0" applyNumberFormat="1" applyFont="1" applyAlignment="1">
      <alignment horizontal="left" vertical="center"/>
    </xf>
    <xf numFmtId="168" fontId="22" fillId="0" borderId="0" xfId="0" applyNumberFormat="1" applyFont="1" applyAlignment="1">
      <alignment horizontal="right" vertical="center"/>
    </xf>
    <xf numFmtId="168" fontId="22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horizontal="right" vertical="center"/>
    </xf>
    <xf numFmtId="2" fontId="22" fillId="0" borderId="0" xfId="0" applyNumberFormat="1" applyFont="1" applyBorder="1" applyAlignment="1">
      <alignment horizontal="right" vertical="center"/>
    </xf>
    <xf numFmtId="168" fontId="22" fillId="0" borderId="0" xfId="0" applyNumberFormat="1" applyFont="1" applyBorder="1" applyAlignment="1">
      <alignment horizontal="left" vertical="center"/>
    </xf>
    <xf numFmtId="0" fontId="29" fillId="0" borderId="13" xfId="0" applyFont="1" applyBorder="1" applyAlignment="1" applyProtection="1">
      <alignment horizontal="center" vertical="top" wrapText="1"/>
    </xf>
    <xf numFmtId="0" fontId="3" fillId="0" borderId="13" xfId="0" applyFont="1" applyBorder="1" applyAlignment="1">
      <alignment horizontal="left" wrapText="1"/>
    </xf>
    <xf numFmtId="0" fontId="31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vertical="top" wrapText="1"/>
    </xf>
    <xf numFmtId="2" fontId="24" fillId="0" borderId="12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2" fontId="34" fillId="0" borderId="16" xfId="0" applyNumberFormat="1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35" fillId="0" borderId="17" xfId="0" applyFont="1" applyBorder="1" applyAlignment="1">
      <alignment horizontal="right" wrapText="1"/>
    </xf>
    <xf numFmtId="0" fontId="0" fillId="0" borderId="10" xfId="0" applyBorder="1"/>
    <xf numFmtId="0" fontId="25" fillId="0" borderId="11" xfId="0" applyFont="1" applyBorder="1" applyAlignment="1">
      <alignment wrapText="1"/>
    </xf>
    <xf numFmtId="0" fontId="0" fillId="0" borderId="12" xfId="0" applyBorder="1"/>
    <xf numFmtId="4" fontId="24" fillId="0" borderId="0" xfId="0" applyNumberFormat="1" applyFont="1" applyBorder="1" applyAlignment="1">
      <alignment horizontal="right"/>
    </xf>
    <xf numFmtId="0" fontId="24" fillId="0" borderId="0" xfId="0" applyFont="1" applyBorder="1"/>
    <xf numFmtId="4" fontId="24" fillId="0" borderId="13" xfId="0" applyNumberFormat="1" applyFont="1" applyBorder="1" applyAlignment="1">
      <alignment horizontal="right"/>
    </xf>
    <xf numFmtId="0" fontId="34" fillId="0" borderId="0" xfId="0" applyFont="1" applyBorder="1"/>
    <xf numFmtId="0" fontId="24" fillId="0" borderId="0" xfId="0" applyFont="1" applyBorder="1" applyProtection="1"/>
    <xf numFmtId="49" fontId="24" fillId="0" borderId="0" xfId="0" applyNumberFormat="1" applyFont="1" applyBorder="1" applyAlignment="1" applyProtection="1">
      <alignment horizontal="left"/>
    </xf>
    <xf numFmtId="168" fontId="24" fillId="0" borderId="0" xfId="0" applyNumberFormat="1" applyFont="1" applyBorder="1" applyAlignment="1">
      <alignment horizontal="left"/>
    </xf>
    <xf numFmtId="2" fontId="24" fillId="0" borderId="0" xfId="0" applyNumberFormat="1" applyFont="1" applyBorder="1" applyAlignment="1"/>
    <xf numFmtId="0" fontId="24" fillId="0" borderId="0" xfId="0" applyFont="1" applyBorder="1" applyAlignment="1"/>
    <xf numFmtId="0" fontId="24" fillId="0" borderId="13" xfId="0" applyFont="1" applyBorder="1" applyAlignment="1"/>
    <xf numFmtId="0" fontId="40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0" fillId="0" borderId="16" xfId="0" applyBorder="1"/>
    <xf numFmtId="0" fontId="0" fillId="0" borderId="14" xfId="0" applyFont="1" applyBorder="1"/>
    <xf numFmtId="0" fontId="0" fillId="0" borderId="17" xfId="0" applyFont="1" applyBorder="1"/>
    <xf numFmtId="0" fontId="43" fillId="0" borderId="12" xfId="0" applyFont="1" applyBorder="1"/>
    <xf numFmtId="0" fontId="43" fillId="0" borderId="0" xfId="0" applyFont="1"/>
    <xf numFmtId="0" fontId="25" fillId="0" borderId="0" xfId="0" applyFont="1" applyBorder="1" applyAlignment="1" applyProtection="1">
      <alignment vertical="center"/>
    </xf>
    <xf numFmtId="4" fontId="24" fillId="0" borderId="18" xfId="0" applyNumberFormat="1" applyFont="1" applyBorder="1" applyAlignment="1" applyProtection="1">
      <alignment horizontal="right"/>
    </xf>
    <xf numFmtId="4" fontId="24" fillId="0" borderId="19" xfId="0" applyNumberFormat="1" applyFont="1" applyBorder="1" applyAlignment="1" applyProtection="1">
      <alignment horizontal="right"/>
    </xf>
    <xf numFmtId="49" fontId="25" fillId="0" borderId="11" xfId="0" applyNumberFormat="1" applyFont="1" applyBorder="1" applyAlignment="1" applyProtection="1">
      <alignment horizontal="left" wrapText="1"/>
    </xf>
    <xf numFmtId="49" fontId="25" fillId="0" borderId="24" xfId="0" applyNumberFormat="1" applyFont="1" applyBorder="1" applyAlignment="1" applyProtection="1">
      <alignment horizontal="left" wrapText="1"/>
    </xf>
    <xf numFmtId="49" fontId="24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49" fontId="41" fillId="0" borderId="11" xfId="0" applyNumberFormat="1" applyFont="1" applyBorder="1" applyAlignment="1">
      <alignment horizontal="left" wrapText="1"/>
    </xf>
    <xf numFmtId="49" fontId="41" fillId="0" borderId="24" xfId="0" applyNumberFormat="1" applyFont="1" applyBorder="1" applyAlignment="1">
      <alignment horizontal="left" wrapText="1"/>
    </xf>
    <xf numFmtId="0" fontId="25" fillId="0" borderId="0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24" fillId="0" borderId="0" xfId="0" applyFont="1" applyBorder="1" applyAlignment="1"/>
    <xf numFmtId="0" fontId="24" fillId="0" borderId="0" xfId="0" applyFont="1" applyBorder="1" applyAlignment="1" applyProtection="1"/>
    <xf numFmtId="0" fontId="25" fillId="0" borderId="0" xfId="0" applyFont="1" applyBorder="1" applyAlignment="1" applyProtection="1"/>
    <xf numFmtId="0" fontId="25" fillId="0" borderId="0" xfId="0" applyFont="1" applyBorder="1" applyAlignment="1">
      <alignment horizontal="left" wrapText="1"/>
    </xf>
    <xf numFmtId="0" fontId="24" fillId="0" borderId="0" xfId="0" applyFont="1" applyBorder="1" applyAlignment="1">
      <alignment horizontal="left"/>
    </xf>
    <xf numFmtId="10" fontId="24" fillId="0" borderId="7" xfId="0" applyNumberFormat="1" applyFont="1" applyBorder="1" applyAlignment="1">
      <alignment horizontal="right"/>
    </xf>
    <xf numFmtId="10" fontId="24" fillId="0" borderId="9" xfId="0" applyNumberFormat="1" applyFont="1" applyBorder="1" applyAlignment="1">
      <alignment horizontal="right"/>
    </xf>
    <xf numFmtId="0" fontId="25" fillId="0" borderId="0" xfId="0" applyFont="1" applyBorder="1" applyAlignment="1">
      <alignment horizontal="left"/>
    </xf>
    <xf numFmtId="4" fontId="37" fillId="0" borderId="0" xfId="0" applyNumberFormat="1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7" fillId="0" borderId="13" xfId="0" applyFont="1" applyBorder="1" applyAlignment="1">
      <alignment horizontal="left" wrapText="1"/>
    </xf>
    <xf numFmtId="0" fontId="41" fillId="0" borderId="0" xfId="0" applyFont="1" applyBorder="1" applyAlignment="1">
      <alignment horizontal="left" vertical="top" wrapText="1"/>
    </xf>
    <xf numFmtId="0" fontId="41" fillId="0" borderId="13" xfId="0" applyFont="1" applyBorder="1" applyAlignment="1">
      <alignment horizontal="left" vertical="top" wrapText="1"/>
    </xf>
    <xf numFmtId="2" fontId="24" fillId="0" borderId="0" xfId="0" applyNumberFormat="1" applyFont="1" applyBorder="1" applyAlignment="1">
      <alignment horizontal="left" wrapText="1"/>
    </xf>
    <xf numFmtId="2" fontId="24" fillId="0" borderId="13" xfId="0" applyNumberFormat="1" applyFont="1" applyBorder="1" applyAlignment="1">
      <alignment horizontal="left" wrapText="1"/>
    </xf>
    <xf numFmtId="2" fontId="24" fillId="0" borderId="12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25" fillId="0" borderId="11" xfId="0" applyFont="1" applyBorder="1" applyAlignment="1"/>
    <xf numFmtId="0" fontId="3" fillId="0" borderId="11" xfId="0" applyFont="1" applyBorder="1" applyAlignment="1"/>
    <xf numFmtId="49" fontId="36" fillId="0" borderId="8" xfId="0" applyNumberFormat="1" applyFont="1" applyBorder="1" applyAlignment="1" applyProtection="1">
      <alignment horizontal="center" wrapText="1"/>
    </xf>
    <xf numFmtId="49" fontId="36" fillId="0" borderId="9" xfId="0" applyNumberFormat="1" applyFont="1" applyBorder="1" applyAlignment="1" applyProtection="1">
      <alignment horizontal="center" wrapText="1"/>
    </xf>
    <xf numFmtId="2" fontId="32" fillId="0" borderId="12" xfId="0" applyNumberFormat="1" applyFont="1" applyBorder="1" applyAlignment="1">
      <alignment horizontal="left" wrapText="1"/>
    </xf>
    <xf numFmtId="2" fontId="32" fillId="0" borderId="0" xfId="0" applyNumberFormat="1" applyFont="1" applyBorder="1" applyAlignment="1">
      <alignment horizontal="left" wrapText="1"/>
    </xf>
    <xf numFmtId="2" fontId="32" fillId="0" borderId="13" xfId="0" applyNumberFormat="1" applyFont="1" applyBorder="1" applyAlignment="1">
      <alignment horizontal="left" wrapText="1"/>
    </xf>
    <xf numFmtId="2" fontId="24" fillId="0" borderId="12" xfId="0" applyNumberFormat="1" applyFont="1" applyBorder="1" applyAlignment="1">
      <alignment horizontal="left" vertical="top" wrapText="1"/>
    </xf>
    <xf numFmtId="2" fontId="24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2" fontId="32" fillId="0" borderId="0" xfId="0" applyNumberFormat="1" applyFont="1" applyBorder="1" applyAlignment="1"/>
    <xf numFmtId="0" fontId="0" fillId="0" borderId="13" xfId="0" applyBorder="1" applyAlignment="1"/>
    <xf numFmtId="0" fontId="0" fillId="0" borderId="0" xfId="0" applyBorder="1" applyAlignment="1"/>
    <xf numFmtId="2" fontId="24" fillId="0" borderId="0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right" wrapText="1"/>
    </xf>
    <xf numFmtId="49" fontId="24" fillId="0" borderId="12" xfId="0" applyNumberFormat="1" applyFont="1" applyBorder="1" applyAlignment="1">
      <alignment horizontal="left"/>
    </xf>
    <xf numFmtId="49" fontId="24" fillId="0" borderId="0" xfId="0" applyNumberFormat="1" applyFont="1" applyBorder="1" applyAlignment="1">
      <alignment horizontal="left"/>
    </xf>
    <xf numFmtId="49" fontId="24" fillId="0" borderId="8" xfId="0" applyNumberFormat="1" applyFont="1" applyBorder="1" applyAlignment="1" applyProtection="1">
      <alignment horizontal="left" wrapText="1"/>
      <protection locked="0"/>
    </xf>
    <xf numFmtId="49" fontId="24" fillId="0" borderId="9" xfId="0" applyNumberFormat="1" applyFont="1" applyBorder="1" applyAlignment="1" applyProtection="1">
      <alignment horizontal="left" wrapText="1"/>
      <protection locked="0"/>
    </xf>
    <xf numFmtId="49" fontId="24" fillId="0" borderId="12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2" fontId="24" fillId="0" borderId="12" xfId="0" applyNumberFormat="1" applyFont="1" applyBorder="1" applyAlignment="1" applyProtection="1">
      <alignment horizontal="left" wrapText="1"/>
    </xf>
    <xf numFmtId="2" fontId="24" fillId="0" borderId="0" xfId="0" applyNumberFormat="1" applyFont="1" applyBorder="1" applyAlignment="1" applyProtection="1">
      <alignment horizontal="left" wrapText="1"/>
    </xf>
    <xf numFmtId="2" fontId="24" fillId="0" borderId="13" xfId="0" applyNumberFormat="1" applyFont="1" applyBorder="1" applyAlignment="1" applyProtection="1">
      <alignment horizontal="left" wrapText="1"/>
    </xf>
    <xf numFmtId="0" fontId="28" fillId="0" borderId="0" xfId="0" applyFont="1" applyBorder="1" applyAlignment="1" applyProtection="1">
      <alignment vertical="top" wrapText="1"/>
    </xf>
    <xf numFmtId="0" fontId="29" fillId="0" borderId="0" xfId="0" applyFont="1" applyBorder="1" applyAlignment="1" applyProtection="1">
      <alignment horizontal="center" vertical="top" wrapText="1"/>
    </xf>
    <xf numFmtId="2" fontId="31" fillId="0" borderId="12" xfId="0" applyNumberFormat="1" applyFont="1" applyBorder="1" applyAlignment="1">
      <alignment horizontal="left" vertical="top" wrapText="1"/>
    </xf>
    <xf numFmtId="2" fontId="31" fillId="0" borderId="0" xfId="0" applyNumberFormat="1" applyFont="1" applyBorder="1" applyAlignment="1">
      <alignment horizontal="left" vertical="top" wrapText="1"/>
    </xf>
    <xf numFmtId="0" fontId="31" fillId="0" borderId="0" xfId="0" applyFont="1" applyBorder="1" applyAlignment="1">
      <alignment horizontal="center" vertical="top" wrapText="1"/>
    </xf>
    <xf numFmtId="4" fontId="34" fillId="0" borderId="20" xfId="0" applyNumberFormat="1" applyFont="1" applyBorder="1" applyAlignment="1" applyProtection="1">
      <alignment horizontal="right"/>
    </xf>
    <xf numFmtId="4" fontId="34" fillId="33" borderId="20" xfId="0" applyNumberFormat="1" applyFont="1" applyFill="1" applyBorder="1" applyAlignment="1" applyProtection="1">
      <alignment horizontal="right"/>
    </xf>
    <xf numFmtId="4" fontId="34" fillId="33" borderId="21" xfId="0" applyNumberFormat="1" applyFont="1" applyFill="1" applyBorder="1" applyAlignment="1" applyProtection="1">
      <alignment horizontal="right"/>
    </xf>
    <xf numFmtId="4" fontId="24" fillId="0" borderId="18" xfId="0" applyNumberFormat="1" applyFont="1" applyBorder="1" applyAlignment="1">
      <alignment horizontal="right"/>
    </xf>
    <xf numFmtId="4" fontId="24" fillId="0" borderId="19" xfId="0" applyNumberFormat="1" applyFont="1" applyBorder="1" applyAlignment="1">
      <alignment horizontal="right"/>
    </xf>
    <xf numFmtId="4" fontId="24" fillId="0" borderId="14" xfId="0" applyNumberFormat="1" applyFont="1" applyBorder="1" applyAlignment="1" applyProtection="1">
      <alignment horizontal="right"/>
      <protection locked="0"/>
    </xf>
    <xf numFmtId="4" fontId="24" fillId="0" borderId="0" xfId="0" applyNumberFormat="1" applyFont="1" applyFill="1" applyBorder="1" applyAlignment="1" applyProtection="1"/>
    <xf numFmtId="49" fontId="24" fillId="0" borderId="14" xfId="0" applyNumberFormat="1" applyFont="1" applyBorder="1" applyAlignment="1" applyProtection="1">
      <alignment horizontal="left" wrapText="1"/>
      <protection locked="0"/>
    </xf>
    <xf numFmtId="49" fontId="24" fillId="0" borderId="17" xfId="0" applyNumberFormat="1" applyFont="1" applyBorder="1" applyAlignment="1" applyProtection="1">
      <alignment horizontal="left" wrapText="1"/>
      <protection locked="0"/>
    </xf>
    <xf numFmtId="4" fontId="24" fillId="0" borderId="20" xfId="0" applyNumberFormat="1" applyFont="1" applyBorder="1" applyAlignment="1" applyProtection="1">
      <alignment horizontal="right"/>
    </xf>
    <xf numFmtId="4" fontId="24" fillId="0" borderId="21" xfId="0" applyNumberFormat="1" applyFont="1" applyBorder="1" applyAlignment="1" applyProtection="1">
      <alignment horizontal="right"/>
    </xf>
    <xf numFmtId="0" fontId="24" fillId="0" borderId="22" xfId="0" applyFont="1" applyBorder="1" applyAlignment="1" applyProtection="1"/>
    <xf numFmtId="0" fontId="3" fillId="0" borderId="23" xfId="0" applyFont="1" applyBorder="1" applyAlignment="1"/>
    <xf numFmtId="4" fontId="24" fillId="0" borderId="0" xfId="0" applyNumberFormat="1" applyFont="1" applyBorder="1" applyAlignment="1" applyProtection="1">
      <alignment horizontal="right"/>
      <protection locked="0"/>
    </xf>
    <xf numFmtId="4" fontId="24" fillId="0" borderId="13" xfId="0" applyNumberFormat="1" applyFont="1" applyBorder="1" applyAlignment="1" applyProtection="1">
      <alignment horizontal="right"/>
      <protection locked="0"/>
    </xf>
    <xf numFmtId="0" fontId="24" fillId="0" borderId="0" xfId="0" applyFont="1" applyBorder="1" applyAlignment="1" applyProtection="1">
      <alignment horizontal="left"/>
    </xf>
    <xf numFmtId="4" fontId="24" fillId="0" borderId="8" xfId="0" applyNumberFormat="1" applyFont="1" applyBorder="1" applyAlignment="1" applyProtection="1">
      <alignment horizontal="right"/>
      <protection locked="0"/>
    </xf>
    <xf numFmtId="4" fontId="24" fillId="0" borderId="9" xfId="0" applyNumberFormat="1" applyFont="1" applyBorder="1" applyAlignment="1" applyProtection="1">
      <alignment horizontal="right"/>
      <protection locked="0"/>
    </xf>
    <xf numFmtId="0" fontId="24" fillId="0" borderId="0" xfId="0" applyFont="1" applyBorder="1" applyAlignment="1" applyProtection="1">
      <protection locked="0"/>
    </xf>
    <xf numFmtId="0" fontId="41" fillId="0" borderId="0" xfId="0" applyFont="1" applyBorder="1" applyAlignment="1">
      <alignment horizontal="left" wrapText="1"/>
    </xf>
    <xf numFmtId="0" fontId="41" fillId="0" borderId="13" xfId="0" applyFont="1" applyBorder="1" applyAlignment="1">
      <alignment horizontal="left" wrapText="1"/>
    </xf>
    <xf numFmtId="0" fontId="24" fillId="0" borderId="0" xfId="0" applyFont="1" applyBorder="1" applyAlignment="1">
      <alignment wrapText="1"/>
    </xf>
    <xf numFmtId="4" fontId="34" fillId="0" borderId="8" xfId="0" applyNumberFormat="1" applyFont="1" applyBorder="1" applyAlignment="1" applyProtection="1">
      <alignment horizontal="right"/>
    </xf>
    <xf numFmtId="4" fontId="34" fillId="0" borderId="8" xfId="0" applyNumberFormat="1" applyFont="1" applyFill="1" applyBorder="1" applyAlignment="1" applyProtection="1">
      <alignment horizontal="right"/>
      <protection locked="0"/>
    </xf>
    <xf numFmtId="4" fontId="34" fillId="0" borderId="9" xfId="0" applyNumberFormat="1" applyFont="1" applyFill="1" applyBorder="1" applyAlignment="1" applyProtection="1">
      <alignment horizontal="right"/>
      <protection locked="0"/>
    </xf>
    <xf numFmtId="4" fontId="34" fillId="0" borderId="18" xfId="0" applyNumberFormat="1" applyFont="1" applyBorder="1" applyAlignment="1" applyProtection="1">
      <alignment horizontal="right"/>
    </xf>
    <xf numFmtId="4" fontId="34" fillId="33" borderId="18" xfId="0" applyNumberFormat="1" applyFont="1" applyFill="1" applyBorder="1" applyAlignment="1" applyProtection="1">
      <alignment horizontal="right"/>
    </xf>
    <xf numFmtId="4" fontId="34" fillId="33" borderId="19" xfId="0" applyNumberFormat="1" applyFont="1" applyFill="1" applyBorder="1" applyAlignment="1" applyProtection="1">
      <alignment horizontal="right"/>
    </xf>
    <xf numFmtId="4" fontId="34" fillId="0" borderId="8" xfId="0" applyNumberFormat="1" applyFont="1" applyBorder="1" applyAlignment="1" applyProtection="1">
      <alignment horizontal="right"/>
      <protection locked="0"/>
    </xf>
    <xf numFmtId="4" fontId="34" fillId="33" borderId="8" xfId="0" applyNumberFormat="1" applyFont="1" applyFill="1" applyBorder="1" applyAlignment="1" applyProtection="1">
      <alignment horizontal="right"/>
    </xf>
    <xf numFmtId="4" fontId="34" fillId="33" borderId="9" xfId="0" applyNumberFormat="1" applyFont="1" applyFill="1" applyBorder="1" applyAlignment="1" applyProtection="1">
      <alignment horizontal="right"/>
    </xf>
    <xf numFmtId="4" fontId="34" fillId="0" borderId="0" xfId="0" applyNumberFormat="1" applyFont="1" applyBorder="1" applyAlignment="1" applyProtection="1">
      <alignment horizontal="right"/>
      <protection locked="0"/>
    </xf>
    <xf numFmtId="4" fontId="34" fillId="33" borderId="0" xfId="0" applyNumberFormat="1" applyFont="1" applyFill="1" applyBorder="1" applyAlignment="1" applyProtection="1">
      <alignment horizontal="right"/>
    </xf>
    <xf numFmtId="4" fontId="34" fillId="33" borderId="13" xfId="0" applyNumberFormat="1" applyFont="1" applyFill="1" applyBorder="1" applyAlignment="1" applyProtection="1">
      <alignment horizontal="right"/>
    </xf>
    <xf numFmtId="2" fontId="24" fillId="0" borderId="12" xfId="0" applyNumberFormat="1" applyFont="1" applyBorder="1" applyAlignment="1">
      <alignment horizontal="left" vertical="center" wrapText="1"/>
    </xf>
    <xf numFmtId="2" fontId="24" fillId="0" borderId="0" xfId="0" applyNumberFormat="1" applyFont="1" applyBorder="1" applyAlignment="1">
      <alignment horizontal="left" vertical="center" wrapText="1"/>
    </xf>
    <xf numFmtId="2" fontId="24" fillId="0" borderId="13" xfId="0" applyNumberFormat="1" applyFont="1" applyBorder="1" applyAlignment="1">
      <alignment horizontal="left" vertical="center" wrapText="1"/>
    </xf>
    <xf numFmtId="2" fontId="24" fillId="0" borderId="12" xfId="0" applyNumberFormat="1" applyFont="1" applyBorder="1" applyAlignment="1" applyProtection="1">
      <alignment horizontal="left" vertical="center" wrapText="1"/>
      <protection locked="0"/>
    </xf>
    <xf numFmtId="2" fontId="24" fillId="0" borderId="0" xfId="0" applyNumberFormat="1" applyFont="1" applyBorder="1" applyAlignment="1" applyProtection="1">
      <alignment horizontal="left" vertical="center" wrapText="1"/>
      <protection locked="0"/>
    </xf>
    <xf numFmtId="2" fontId="24" fillId="0" borderId="13" xfId="0" applyNumberFormat="1" applyFont="1" applyBorder="1" applyAlignment="1" applyProtection="1">
      <alignment horizontal="left" vertical="center" wrapText="1"/>
      <protection locked="0"/>
    </xf>
    <xf numFmtId="2" fontId="24" fillId="0" borderId="12" xfId="0" applyNumberFormat="1" applyFont="1" applyBorder="1" applyAlignment="1" applyProtection="1">
      <alignment horizontal="left" vertical="top" wrapText="1"/>
      <protection locked="0"/>
    </xf>
    <xf numFmtId="2" fontId="24" fillId="0" borderId="0" xfId="0" applyNumberFormat="1" applyFont="1" applyBorder="1" applyAlignment="1" applyProtection="1">
      <alignment horizontal="left" vertical="top" wrapText="1"/>
      <protection locked="0"/>
    </xf>
    <xf numFmtId="2" fontId="24" fillId="0" borderId="13" xfId="0" applyNumberFormat="1" applyFont="1" applyBorder="1" applyAlignment="1" applyProtection="1">
      <alignment horizontal="left" vertical="top" wrapText="1"/>
      <protection locked="0"/>
    </xf>
    <xf numFmtId="4" fontId="24" fillId="0" borderId="14" xfId="0" applyNumberFormat="1" applyFont="1" applyBorder="1" applyAlignment="1" applyProtection="1">
      <alignment horizontal="right" wrapText="1"/>
      <protection locked="0"/>
    </xf>
    <xf numFmtId="2" fontId="24" fillId="0" borderId="13" xfId="0" applyNumberFormat="1" applyFont="1" applyBorder="1" applyAlignment="1">
      <alignment horizontal="left" vertical="top" wrapText="1"/>
    </xf>
    <xf numFmtId="2" fontId="33" fillId="0" borderId="0" xfId="0" applyNumberFormat="1" applyFont="1" applyBorder="1" applyAlignment="1">
      <alignment horizontal="center" vertical="center" wrapText="1"/>
    </xf>
    <xf numFmtId="2" fontId="25" fillId="0" borderId="0" xfId="0" applyNumberFormat="1" applyFont="1" applyBorder="1" applyAlignment="1">
      <alignment horizontal="left" vertical="center" wrapText="1"/>
    </xf>
    <xf numFmtId="0" fontId="30" fillId="0" borderId="0" xfId="0" applyFont="1" applyBorder="1" applyAlignment="1" applyProtection="1">
      <alignment horizontal="center" vertical="top" wrapText="1"/>
      <protection locked="0"/>
    </xf>
    <xf numFmtId="0" fontId="28" fillId="0" borderId="0" xfId="0" applyFont="1" applyBorder="1" applyAlignment="1" applyProtection="1">
      <alignment horizontal="center" vertical="top" wrapText="1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49" fontId="24" fillId="0" borderId="12" xfId="0" applyNumberFormat="1" applyFont="1" applyBorder="1" applyAlignment="1" applyProtection="1">
      <alignment horizontal="left"/>
    </xf>
    <xf numFmtId="2" fontId="24" fillId="0" borderId="12" xfId="0" applyNumberFormat="1" applyFont="1" applyBorder="1" applyAlignment="1" applyProtection="1">
      <alignment horizontal="left" vertical="top" wrapText="1"/>
    </xf>
    <xf numFmtId="2" fontId="24" fillId="0" borderId="0" xfId="0" applyNumberFormat="1" applyFont="1" applyBorder="1" applyAlignment="1" applyProtection="1">
      <alignment horizontal="left" vertical="top" wrapText="1"/>
    </xf>
    <xf numFmtId="2" fontId="24" fillId="0" borderId="13" xfId="0" applyNumberFormat="1" applyFont="1" applyBorder="1" applyAlignment="1" applyProtection="1">
      <alignment horizontal="left" vertical="top" wrapText="1"/>
    </xf>
    <xf numFmtId="2" fontId="26" fillId="0" borderId="12" xfId="0" applyNumberFormat="1" applyFont="1" applyBorder="1" applyAlignment="1" applyProtection="1">
      <alignment horizontal="left" wrapText="1"/>
    </xf>
    <xf numFmtId="2" fontId="26" fillId="0" borderId="0" xfId="0" applyNumberFormat="1" applyFont="1" applyBorder="1" applyAlignment="1" applyProtection="1">
      <alignment horizontal="left" wrapText="1"/>
    </xf>
    <xf numFmtId="0" fontId="27" fillId="0" borderId="0" xfId="0" applyFont="1" applyBorder="1" applyAlignment="1">
      <alignment wrapText="1"/>
    </xf>
    <xf numFmtId="2" fontId="29" fillId="0" borderId="12" xfId="0" applyNumberFormat="1" applyFont="1" applyBorder="1" applyAlignment="1" applyProtection="1">
      <alignment horizontal="left" wrapText="1"/>
    </xf>
    <xf numFmtId="49" fontId="11" fillId="0" borderId="7" xfId="0" applyNumberFormat="1" applyFont="1" applyFill="1" applyBorder="1" applyAlignment="1">
      <alignment vertical="center" wrapText="1"/>
    </xf>
    <xf numFmtId="0" fontId="23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49" fontId="24" fillId="0" borderId="10" xfId="0" applyNumberFormat="1" applyFont="1" applyFill="1" applyBorder="1" applyAlignment="1">
      <alignment horizontal="left"/>
    </xf>
    <xf numFmtId="49" fontId="24" fillId="0" borderId="11" xfId="0" applyNumberFormat="1" applyFont="1" applyFill="1" applyBorder="1" applyAlignment="1">
      <alignment horizontal="left"/>
    </xf>
    <xf numFmtId="0" fontId="24" fillId="0" borderId="8" xfId="0" applyFont="1" applyBorder="1" applyAlignment="1" applyProtection="1">
      <alignment horizontal="left" wrapText="1"/>
      <protection locked="0"/>
    </xf>
    <xf numFmtId="0" fontId="24" fillId="0" borderId="9" xfId="0" applyFont="1" applyBorder="1" applyAlignment="1" applyProtection="1">
      <alignment horizontal="left" wrapText="1"/>
      <protection locked="0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10510</xdr:colOff>
      <xdr:row>0</xdr:row>
      <xdr:rowOff>60981</xdr:rowOff>
    </xdr:from>
    <xdr:to>
      <xdr:col>12</xdr:col>
      <xdr:colOff>67660</xdr:colOff>
      <xdr:row>0</xdr:row>
      <xdr:rowOff>464207</xdr:rowOff>
    </xdr:to>
    <xdr:sp macro="" textlink="">
      <xdr:nvSpPr>
        <xdr:cNvPr id="20" name="Text 8"/>
        <xdr:cNvSpPr txBox="1">
          <a:spLocks noChangeArrowheads="1"/>
        </xdr:cNvSpPr>
      </xdr:nvSpPr>
      <xdr:spPr bwMode="auto">
        <a:xfrm>
          <a:off x="524860" y="422931"/>
          <a:ext cx="4638675" cy="4032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CH" sz="1200" b="1" i="0" u="none" strike="noStrike" baseline="0">
              <a:solidFill>
                <a:srgbClr val="000000"/>
              </a:solidFill>
              <a:latin typeface="+mj-lt"/>
              <a:cs typeface="Arial"/>
            </a:rPr>
            <a:t>WEITERBILDUNG IM KANTON BERN</a:t>
          </a:r>
          <a:endParaRPr lang="de-CH" sz="1200" b="0" i="0" u="none" strike="noStrike" baseline="0">
            <a:solidFill>
              <a:srgbClr val="000000"/>
            </a:solidFill>
            <a:latin typeface="+mj-lt"/>
            <a:cs typeface="Arial"/>
          </a:endParaRPr>
        </a:p>
        <a:p>
          <a:pPr algn="l" rtl="0">
            <a:defRPr sz="1000"/>
          </a:pPr>
          <a:r>
            <a:rPr lang="de-CH" sz="1200" b="0" i="0" u="none" strike="noStrike" baseline="0">
              <a:solidFill>
                <a:srgbClr val="000000"/>
              </a:solidFill>
              <a:latin typeface="+mj-lt"/>
              <a:cs typeface="Arial"/>
            </a:rPr>
            <a:t>Subventionsbeiträge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457200</xdr:colOff>
          <xdr:row>15</xdr:row>
          <xdr:rowOff>29765</xdr:rowOff>
        </xdr:from>
        <xdr:to>
          <xdr:col>14</xdr:col>
          <xdr:colOff>816767</xdr:colOff>
          <xdr:row>17</xdr:row>
          <xdr:rowOff>2382</xdr:rowOff>
        </xdr:to>
        <xdr:grpSp>
          <xdr:nvGrpSpPr>
            <xdr:cNvPr id="21" name="Gruppieren 20"/>
            <xdr:cNvGrpSpPr/>
          </xdr:nvGrpSpPr>
          <xdr:grpSpPr>
            <a:xfrm>
              <a:off x="4783138" y="3014265"/>
              <a:ext cx="1470817" cy="337742"/>
              <a:chOff x="4844648" y="3440906"/>
              <a:chExt cx="1478755" cy="594123"/>
            </a:xfrm>
          </xdr:grpSpPr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 bwMode="auto">
              <a:xfrm>
                <a:off x="4844648" y="3440906"/>
                <a:ext cx="305346" cy="2726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 bwMode="auto">
              <a:xfrm>
                <a:off x="6004966" y="3440906"/>
                <a:ext cx="305346" cy="2726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 bwMode="auto">
              <a:xfrm>
                <a:off x="4857749" y="3762375"/>
                <a:ext cx="305346" cy="2726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 bwMode="auto">
              <a:xfrm>
                <a:off x="6018057" y="3762375"/>
                <a:ext cx="305346" cy="2726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29</xdr:row>
          <xdr:rowOff>19050</xdr:rowOff>
        </xdr:from>
        <xdr:to>
          <xdr:col>1</xdr:col>
          <xdr:colOff>228600</xdr:colOff>
          <xdr:row>30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30</xdr:row>
          <xdr:rowOff>0</xdr:rowOff>
        </xdr:from>
        <xdr:to>
          <xdr:col>1</xdr:col>
          <xdr:colOff>190500</xdr:colOff>
          <xdr:row>30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30</xdr:row>
          <xdr:rowOff>571500</xdr:rowOff>
        </xdr:from>
        <xdr:to>
          <xdr:col>1</xdr:col>
          <xdr:colOff>180975</xdr:colOff>
          <xdr:row>31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371475</xdr:rowOff>
        </xdr:from>
        <xdr:to>
          <xdr:col>1</xdr:col>
          <xdr:colOff>200025</xdr:colOff>
          <xdr:row>33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6"/>
  <sheetViews>
    <sheetView showGridLines="0" tabSelected="1" view="pageLayout" zoomScale="120" zoomScaleNormal="100" zoomScalePageLayoutView="120" workbookViewId="0">
      <selection activeCell="F3" sqref="F3:O3"/>
    </sheetView>
  </sheetViews>
  <sheetFormatPr baseColWidth="10" defaultColWidth="10.75" defaultRowHeight="14.25" x14ac:dyDescent="0.2"/>
  <cols>
    <col min="1" max="1" width="6.625" customWidth="1"/>
    <col min="2" max="2" width="11.625" customWidth="1"/>
    <col min="3" max="3" width="0.875" customWidth="1"/>
    <col min="4" max="4" width="5.625" customWidth="1"/>
    <col min="5" max="5" width="0.875" customWidth="1"/>
    <col min="6" max="6" width="8.875" customWidth="1"/>
    <col min="7" max="7" width="1.125" customWidth="1"/>
    <col min="8" max="8" width="8.125" customWidth="1"/>
    <col min="9" max="9" width="4.875" customWidth="1"/>
    <col min="10" max="10" width="6.75" customWidth="1"/>
    <col min="11" max="11" width="0.5" customWidth="1"/>
    <col min="12" max="12" width="9.125" customWidth="1"/>
    <col min="13" max="13" width="3.5" customWidth="1"/>
    <col min="14" max="14" width="1.625" customWidth="1"/>
    <col min="15" max="15" width="17.375" customWidth="1"/>
  </cols>
  <sheetData>
    <row r="1" spans="2:15" ht="37.35" customHeight="1" x14ac:dyDescent="0.2">
      <c r="B1" s="1"/>
      <c r="C1" s="2"/>
      <c r="D1" s="2"/>
      <c r="E1" s="3"/>
      <c r="F1" s="4"/>
      <c r="G1" s="5"/>
      <c r="H1" s="4"/>
      <c r="I1" s="5"/>
      <c r="J1" s="6"/>
      <c r="K1" s="6"/>
      <c r="L1" s="6"/>
      <c r="M1" s="7"/>
      <c r="N1" s="7"/>
      <c r="O1" s="6"/>
    </row>
    <row r="2" spans="2:15" ht="20.100000000000001" customHeight="1" x14ac:dyDescent="0.2">
      <c r="B2" s="157" t="s">
        <v>1</v>
      </c>
      <c r="C2" s="158"/>
      <c r="D2" s="158"/>
      <c r="E2" s="158"/>
      <c r="F2" s="159" t="s">
        <v>2</v>
      </c>
      <c r="G2" s="159"/>
      <c r="H2" s="159"/>
      <c r="I2" s="159"/>
      <c r="J2" s="159"/>
      <c r="K2" s="159"/>
      <c r="L2" s="159"/>
      <c r="M2" s="159"/>
      <c r="N2" s="159"/>
      <c r="O2" s="160"/>
    </row>
    <row r="3" spans="2:15" x14ac:dyDescent="0.2">
      <c r="B3" s="161" t="s">
        <v>3</v>
      </c>
      <c r="C3" s="162"/>
      <c r="D3" s="162"/>
      <c r="E3" s="70"/>
      <c r="F3" s="163"/>
      <c r="G3" s="163"/>
      <c r="H3" s="163"/>
      <c r="I3" s="163"/>
      <c r="J3" s="163"/>
      <c r="K3" s="163"/>
      <c r="L3" s="163"/>
      <c r="M3" s="163"/>
      <c r="N3" s="163"/>
      <c r="O3" s="164"/>
    </row>
    <row r="4" spans="2:15" x14ac:dyDescent="0.2">
      <c r="B4" s="84" t="s">
        <v>4</v>
      </c>
      <c r="C4" s="85"/>
      <c r="D4" s="85"/>
      <c r="E4" s="49"/>
      <c r="F4" s="86"/>
      <c r="G4" s="86"/>
      <c r="H4" s="86"/>
      <c r="I4" s="86"/>
      <c r="J4" s="86"/>
      <c r="K4" s="86"/>
      <c r="L4" s="86"/>
      <c r="M4" s="86"/>
      <c r="N4" s="86"/>
      <c r="O4" s="87"/>
    </row>
    <row r="5" spans="2:15" x14ac:dyDescent="0.2">
      <c r="B5" s="84" t="s">
        <v>6</v>
      </c>
      <c r="C5" s="85"/>
      <c r="D5" s="85"/>
      <c r="E5" s="49"/>
      <c r="F5" s="86"/>
      <c r="G5" s="86"/>
      <c r="H5" s="86"/>
      <c r="I5" s="86"/>
      <c r="J5" s="86"/>
      <c r="K5" s="86"/>
      <c r="L5" s="86"/>
      <c r="M5" s="86"/>
      <c r="N5" s="86"/>
      <c r="O5" s="87"/>
    </row>
    <row r="6" spans="2:15" x14ac:dyDescent="0.2">
      <c r="B6" s="84" t="s">
        <v>7</v>
      </c>
      <c r="C6" s="85"/>
      <c r="D6" s="85"/>
      <c r="E6" s="49"/>
      <c r="F6" s="86" t="s">
        <v>5</v>
      </c>
      <c r="G6" s="86"/>
      <c r="H6" s="86"/>
      <c r="I6" s="86"/>
      <c r="J6" s="86"/>
      <c r="K6" s="86"/>
      <c r="L6" s="86"/>
      <c r="M6" s="86"/>
      <c r="N6" s="86"/>
      <c r="O6" s="87"/>
    </row>
    <row r="7" spans="2:15" x14ac:dyDescent="0.2">
      <c r="B7" s="84" t="s">
        <v>8</v>
      </c>
      <c r="C7" s="85"/>
      <c r="D7" s="85"/>
      <c r="E7" s="49"/>
      <c r="F7" s="86" t="s">
        <v>5</v>
      </c>
      <c r="G7" s="86"/>
      <c r="H7" s="86"/>
      <c r="I7" s="86"/>
      <c r="J7" s="86"/>
      <c r="K7" s="86"/>
      <c r="L7" s="86"/>
      <c r="M7" s="86"/>
      <c r="N7" s="86"/>
      <c r="O7" s="87"/>
    </row>
    <row r="8" spans="2:15" x14ac:dyDescent="0.2">
      <c r="B8" s="84" t="s">
        <v>9</v>
      </c>
      <c r="C8" s="85"/>
      <c r="D8" s="85"/>
      <c r="E8" s="49"/>
      <c r="F8" s="86" t="s">
        <v>5</v>
      </c>
      <c r="G8" s="86"/>
      <c r="H8" s="86"/>
      <c r="I8" s="86"/>
      <c r="J8" s="86"/>
      <c r="K8" s="86"/>
      <c r="L8" s="86"/>
      <c r="M8" s="86"/>
      <c r="N8" s="86"/>
      <c r="O8" s="87"/>
    </row>
    <row r="9" spans="2:15" x14ac:dyDescent="0.2">
      <c r="B9" s="84" t="s">
        <v>10</v>
      </c>
      <c r="C9" s="85"/>
      <c r="D9" s="85"/>
      <c r="E9" s="49"/>
      <c r="F9" s="86" t="s">
        <v>5</v>
      </c>
      <c r="G9" s="86"/>
      <c r="H9" s="86"/>
      <c r="I9" s="86"/>
      <c r="J9" s="86"/>
      <c r="K9" s="86"/>
      <c r="L9" s="86"/>
      <c r="M9" s="86"/>
      <c r="N9" s="86"/>
      <c r="O9" s="87"/>
    </row>
    <row r="10" spans="2:15" x14ac:dyDescent="0.2">
      <c r="B10" s="88" t="s">
        <v>11</v>
      </c>
      <c r="C10" s="89"/>
      <c r="D10" s="89"/>
      <c r="E10" s="89"/>
      <c r="F10" s="89"/>
      <c r="G10" s="89"/>
      <c r="H10" s="86"/>
      <c r="I10" s="86"/>
      <c r="J10" s="86"/>
      <c r="K10" s="86"/>
      <c r="L10" s="86"/>
      <c r="M10" s="86"/>
      <c r="N10" s="86"/>
      <c r="O10" s="87"/>
    </row>
    <row r="11" spans="2:15" x14ac:dyDescent="0.2">
      <c r="B11" s="1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</row>
    <row r="12" spans="2:15" x14ac:dyDescent="0.2">
      <c r="B12" s="150" t="s">
        <v>12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2"/>
    </row>
    <row r="13" spans="2:15" x14ac:dyDescent="0.2"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2:15" ht="14.1" customHeight="1" x14ac:dyDescent="0.2">
      <c r="B14" s="153" t="s">
        <v>13</v>
      </c>
      <c r="C14" s="154"/>
      <c r="D14" s="154"/>
      <c r="E14" s="154"/>
      <c r="F14" s="154"/>
      <c r="G14" s="155"/>
      <c r="H14" s="155"/>
      <c r="I14" s="155"/>
      <c r="J14" s="155"/>
      <c r="K14" s="93"/>
      <c r="L14" s="94" t="s">
        <v>14</v>
      </c>
      <c r="M14" s="94"/>
      <c r="N14" s="94"/>
      <c r="O14" s="8" t="s">
        <v>15</v>
      </c>
    </row>
    <row r="15" spans="2:15" ht="7.35" customHeight="1" x14ac:dyDescent="0.2">
      <c r="B15" s="156"/>
      <c r="C15" s="67"/>
      <c r="D15" s="67"/>
      <c r="E15" s="67"/>
      <c r="F15" s="67"/>
      <c r="G15" s="67"/>
      <c r="H15" s="67"/>
      <c r="I15" s="67"/>
      <c r="J15" s="67"/>
      <c r="K15" s="89"/>
      <c r="L15" s="67"/>
      <c r="M15" s="67"/>
      <c r="N15" s="89"/>
      <c r="O15" s="9"/>
    </row>
    <row r="16" spans="2:15" x14ac:dyDescent="0.2">
      <c r="B16" s="132" t="s">
        <v>16</v>
      </c>
      <c r="C16" s="144"/>
      <c r="D16" s="144"/>
      <c r="E16" s="144"/>
      <c r="F16" s="144"/>
      <c r="G16" s="144"/>
      <c r="H16" s="144"/>
      <c r="I16" s="144"/>
      <c r="J16" s="144"/>
      <c r="K16" s="89"/>
      <c r="L16" s="145"/>
      <c r="M16" s="146"/>
      <c r="N16" s="89"/>
      <c r="O16" s="10"/>
    </row>
    <row r="17" spans="2:15" x14ac:dyDescent="0.2">
      <c r="B17" s="132" t="s">
        <v>17</v>
      </c>
      <c r="C17" s="133"/>
      <c r="D17" s="133"/>
      <c r="E17" s="133"/>
      <c r="F17" s="133"/>
      <c r="G17" s="133"/>
      <c r="H17" s="133"/>
      <c r="I17" s="133"/>
      <c r="J17" s="133"/>
      <c r="K17" s="89"/>
      <c r="L17" s="147"/>
      <c r="M17" s="148"/>
      <c r="N17" s="89"/>
      <c r="O17" s="11"/>
    </row>
    <row r="18" spans="2:15" ht="11.85" customHeight="1" x14ac:dyDescent="0.2">
      <c r="B18" s="95"/>
      <c r="C18" s="96"/>
      <c r="D18" s="96"/>
      <c r="E18" s="96"/>
      <c r="F18" s="96"/>
      <c r="G18" s="96"/>
      <c r="H18" s="96"/>
      <c r="I18" s="96"/>
      <c r="J18" s="96"/>
      <c r="K18" s="89"/>
      <c r="L18" s="97"/>
      <c r="M18" s="97"/>
      <c r="N18" s="89"/>
      <c r="O18" s="12"/>
    </row>
    <row r="19" spans="2:15" ht="40.35" customHeight="1" x14ac:dyDescent="0.2">
      <c r="B19" s="76" t="s">
        <v>18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42"/>
    </row>
    <row r="20" spans="2:15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5"/>
    </row>
    <row r="21" spans="2:15" x14ac:dyDescent="0.2">
      <c r="B21" s="76" t="s">
        <v>19</v>
      </c>
      <c r="C21" s="77"/>
      <c r="D21" s="77"/>
      <c r="E21" s="77"/>
      <c r="F21" s="77"/>
      <c r="G21" s="77"/>
      <c r="H21" s="77"/>
      <c r="I21" s="77"/>
      <c r="J21" s="77"/>
      <c r="K21" s="78"/>
      <c r="L21" s="78"/>
      <c r="M21" s="78"/>
      <c r="N21" s="79"/>
      <c r="O21" s="80"/>
    </row>
    <row r="22" spans="2:15" ht="36" customHeight="1" x14ac:dyDescent="0.2">
      <c r="B22" s="66"/>
      <c r="C22" s="64"/>
      <c r="D22" s="64"/>
      <c r="E22" s="64"/>
      <c r="F22" s="64"/>
      <c r="G22" s="64"/>
      <c r="H22" s="64"/>
      <c r="I22" s="143" t="s">
        <v>20</v>
      </c>
      <c r="J22" s="143"/>
      <c r="K22" s="82"/>
      <c r="L22" s="143" t="s">
        <v>21</v>
      </c>
      <c r="M22" s="143"/>
      <c r="N22" s="81"/>
      <c r="O22" s="80"/>
    </row>
    <row r="23" spans="2:15" ht="9" customHeight="1" x14ac:dyDescent="0.2">
      <c r="B23" s="66"/>
      <c r="C23" s="64"/>
      <c r="D23" s="64"/>
      <c r="E23" s="64"/>
      <c r="F23" s="64"/>
      <c r="G23" s="64"/>
      <c r="H23" s="64"/>
      <c r="I23" s="67"/>
      <c r="J23" s="67"/>
      <c r="K23" s="49"/>
      <c r="L23" s="49"/>
      <c r="M23" s="49"/>
      <c r="N23" s="81"/>
      <c r="O23" s="80"/>
    </row>
    <row r="24" spans="2:15" ht="27.75" customHeight="1" x14ac:dyDescent="0.2">
      <c r="B24" s="66" t="s">
        <v>22</v>
      </c>
      <c r="C24" s="64"/>
      <c r="D24" s="64"/>
      <c r="E24" s="64"/>
      <c r="F24" s="64"/>
      <c r="G24" s="64"/>
      <c r="H24" s="64"/>
      <c r="I24" s="141"/>
      <c r="J24" s="141"/>
      <c r="K24" s="49"/>
      <c r="L24" s="141"/>
      <c r="M24" s="141"/>
      <c r="N24" s="81"/>
      <c r="O24" s="80"/>
    </row>
    <row r="25" spans="2:15" ht="27.75" customHeight="1" x14ac:dyDescent="0.2">
      <c r="B25" s="66" t="s">
        <v>23</v>
      </c>
      <c r="C25" s="64"/>
      <c r="D25" s="64"/>
      <c r="E25" s="64"/>
      <c r="F25" s="64"/>
      <c r="G25" s="64"/>
      <c r="H25" s="64"/>
      <c r="I25" s="141"/>
      <c r="J25" s="141"/>
      <c r="K25" s="49"/>
      <c r="L25" s="141"/>
      <c r="M25" s="141"/>
      <c r="N25" s="81"/>
      <c r="O25" s="80"/>
    </row>
    <row r="26" spans="2:15" ht="27.75" customHeight="1" thickBot="1" x14ac:dyDescent="0.25">
      <c r="B26" s="66" t="s">
        <v>24</v>
      </c>
      <c r="C26" s="64"/>
      <c r="D26" s="64"/>
      <c r="E26" s="64"/>
      <c r="F26" s="64"/>
      <c r="G26" s="64"/>
      <c r="H26" s="64"/>
      <c r="I26" s="83">
        <f>I24+I25</f>
        <v>0</v>
      </c>
      <c r="J26" s="83"/>
      <c r="K26" s="49"/>
      <c r="L26" s="83">
        <f>L24+L25</f>
        <v>0</v>
      </c>
      <c r="M26" s="83"/>
      <c r="N26" s="81"/>
      <c r="O26" s="80"/>
    </row>
    <row r="27" spans="2:15" ht="15" thickTop="1" x14ac:dyDescent="0.2">
      <c r="B27" s="66"/>
      <c r="C27" s="64"/>
      <c r="D27" s="64"/>
      <c r="E27" s="64"/>
      <c r="F27" s="64"/>
      <c r="G27" s="64"/>
      <c r="H27" s="64"/>
      <c r="I27" s="67"/>
      <c r="J27" s="67"/>
      <c r="K27" s="67"/>
      <c r="L27" s="67"/>
      <c r="M27" s="67"/>
      <c r="N27" s="67"/>
      <c r="O27" s="68"/>
    </row>
    <row r="28" spans="2:15" ht="27.75" customHeight="1" x14ac:dyDescent="0.2">
      <c r="B28" s="66" t="s">
        <v>25</v>
      </c>
      <c r="C28" s="67"/>
      <c r="D28" s="67"/>
      <c r="E28" s="67"/>
      <c r="F28" s="67"/>
      <c r="G28" s="67"/>
      <c r="H28" s="67"/>
      <c r="I28" s="103"/>
      <c r="J28" s="103"/>
      <c r="K28" s="64"/>
      <c r="L28" s="64"/>
      <c r="M28" s="64"/>
      <c r="N28" s="64"/>
      <c r="O28" s="65"/>
    </row>
    <row r="29" spans="2:15" ht="28.5" customHeight="1" x14ac:dyDescent="0.2">
      <c r="B29" s="66" t="s">
        <v>26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5"/>
    </row>
    <row r="30" spans="2:15" ht="19.5" customHeight="1" x14ac:dyDescent="0.2">
      <c r="B30" s="135" t="s">
        <v>27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</row>
    <row r="31" spans="2:15" ht="47.85" customHeight="1" x14ac:dyDescent="0.2">
      <c r="B31" s="135" t="s">
        <v>73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7"/>
    </row>
    <row r="32" spans="2:15" ht="31.35" customHeight="1" x14ac:dyDescent="0.2">
      <c r="B32" s="138" t="s">
        <v>28</v>
      </c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</row>
    <row r="33" spans="1:15" x14ac:dyDescent="0.2">
      <c r="B33" s="135" t="s">
        <v>29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7"/>
    </row>
    <row r="34" spans="1:15" x14ac:dyDescent="0.2"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4"/>
    </row>
    <row r="35" spans="1:15" x14ac:dyDescent="0.2">
      <c r="B35" s="66" t="s">
        <v>30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8"/>
    </row>
    <row r="36" spans="1:15" x14ac:dyDescent="0.2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9"/>
    </row>
    <row r="37" spans="1:15" x14ac:dyDescent="0.2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9"/>
    </row>
    <row r="38" spans="1:15" x14ac:dyDescent="0.2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7" t="s">
        <v>31</v>
      </c>
    </row>
    <row r="39" spans="1:15" ht="46.5" customHeight="1" x14ac:dyDescent="0.2">
      <c r="A39" s="18"/>
      <c r="B39" s="69" t="s">
        <v>32</v>
      </c>
      <c r="C39" s="70"/>
      <c r="D39" s="70"/>
      <c r="E39" s="70"/>
      <c r="F39" s="70"/>
      <c r="G39" s="70"/>
      <c r="H39" s="70"/>
      <c r="I39" s="70"/>
      <c r="J39" s="71" t="s">
        <v>33</v>
      </c>
      <c r="K39" s="71"/>
      <c r="L39" s="71"/>
      <c r="M39" s="19"/>
      <c r="N39" s="71" t="s">
        <v>34</v>
      </c>
      <c r="O39" s="72"/>
    </row>
    <row r="40" spans="1:15" ht="17.25" customHeight="1" x14ac:dyDescent="0.2">
      <c r="A40" s="20"/>
      <c r="B40" s="48" t="s">
        <v>35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0"/>
    </row>
    <row r="41" spans="1:15" ht="14.1" customHeight="1" x14ac:dyDescent="0.2">
      <c r="A41" s="20"/>
      <c r="B41" s="55" t="s">
        <v>36</v>
      </c>
      <c r="C41" s="55"/>
      <c r="D41" s="55"/>
      <c r="E41" s="55"/>
      <c r="F41" s="55"/>
      <c r="G41" s="55"/>
      <c r="H41" s="55"/>
      <c r="I41" s="55"/>
      <c r="J41" s="103"/>
      <c r="K41" s="103"/>
      <c r="L41" s="103"/>
      <c r="M41" s="51"/>
      <c r="N41" s="111"/>
      <c r="O41" s="112"/>
    </row>
    <row r="42" spans="1:15" x14ac:dyDescent="0.2">
      <c r="A42" s="20"/>
      <c r="B42" s="55" t="s">
        <v>37</v>
      </c>
      <c r="C42" s="55"/>
      <c r="D42" s="55"/>
      <c r="E42" s="55"/>
      <c r="F42" s="55"/>
      <c r="G42" s="55"/>
      <c r="H42" s="55"/>
      <c r="I42" s="55"/>
      <c r="J42" s="114"/>
      <c r="K42" s="114"/>
      <c r="L42" s="114"/>
      <c r="M42" s="51"/>
      <c r="N42" s="114"/>
      <c r="O42" s="115"/>
    </row>
    <row r="43" spans="1:15" x14ac:dyDescent="0.2">
      <c r="A43" s="20"/>
      <c r="B43" s="55" t="s">
        <v>38</v>
      </c>
      <c r="C43" s="55"/>
      <c r="D43" s="55"/>
      <c r="E43" s="55"/>
      <c r="F43" s="55"/>
      <c r="G43" s="55"/>
      <c r="H43" s="55"/>
      <c r="I43" s="55"/>
      <c r="J43" s="114"/>
      <c r="K43" s="114"/>
      <c r="L43" s="114"/>
      <c r="M43" s="51"/>
      <c r="N43" s="114"/>
      <c r="O43" s="115"/>
    </row>
    <row r="44" spans="1:15" x14ac:dyDescent="0.2">
      <c r="A44" s="20"/>
      <c r="B44" s="55" t="s">
        <v>39</v>
      </c>
      <c r="C44" s="55"/>
      <c r="D44" s="55"/>
      <c r="E44" s="55"/>
      <c r="F44" s="55"/>
      <c r="G44" s="55"/>
      <c r="H44" s="55"/>
      <c r="I44" s="55"/>
      <c r="J44" s="103"/>
      <c r="K44" s="103"/>
      <c r="L44" s="103"/>
      <c r="M44" s="51"/>
      <c r="N44" s="114"/>
      <c r="O44" s="115"/>
    </row>
    <row r="45" spans="1:15" ht="15" thickBot="1" x14ac:dyDescent="0.25">
      <c r="A45" s="20"/>
      <c r="B45" s="51" t="s">
        <v>40</v>
      </c>
      <c r="C45" s="51"/>
      <c r="D45" s="51"/>
      <c r="E45" s="51"/>
      <c r="F45" s="51"/>
      <c r="G45" s="51"/>
      <c r="H45" s="51"/>
      <c r="I45" s="51"/>
      <c r="J45" s="101">
        <f>SUM(J41:L44)</f>
        <v>0</v>
      </c>
      <c r="K45" s="101"/>
      <c r="L45" s="101"/>
      <c r="M45" s="51"/>
      <c r="N45" s="101">
        <f>SUM(N41:O44)</f>
        <v>0</v>
      </c>
      <c r="O45" s="102"/>
    </row>
    <row r="46" spans="1:15" ht="10.5" customHeight="1" thickTop="1" x14ac:dyDescent="0.2">
      <c r="A46" s="20"/>
      <c r="B46" s="51"/>
      <c r="C46" s="51"/>
      <c r="D46" s="51"/>
      <c r="E46" s="51"/>
      <c r="F46" s="51"/>
      <c r="G46" s="51"/>
      <c r="H46" s="51"/>
      <c r="I46" s="51"/>
      <c r="J46" s="21"/>
      <c r="K46" s="21"/>
      <c r="L46" s="21"/>
      <c r="M46" s="51"/>
      <c r="N46" s="22"/>
      <c r="O46" s="23"/>
    </row>
    <row r="47" spans="1:15" ht="13.5" customHeight="1" x14ac:dyDescent="0.2">
      <c r="A47" s="20"/>
      <c r="B47" s="54" t="s">
        <v>41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>
        <f>IF(J45=0,0,N45/J45)</f>
        <v>0</v>
      </c>
      <c r="O47" s="57"/>
    </row>
    <row r="48" spans="1:15" ht="18" customHeight="1" x14ac:dyDescent="0.2">
      <c r="A48" s="20"/>
      <c r="B48" s="58" t="s">
        <v>42</v>
      </c>
      <c r="C48" s="58"/>
      <c r="D48" s="58"/>
      <c r="E48" s="58"/>
      <c r="F48" s="58"/>
      <c r="G48" s="58"/>
      <c r="H48" s="58"/>
      <c r="I48" s="58"/>
      <c r="J48" s="59"/>
      <c r="K48" s="59"/>
      <c r="L48" s="59"/>
      <c r="M48" s="60"/>
      <c r="N48" s="60"/>
      <c r="O48" s="61"/>
    </row>
    <row r="49" spans="1:15" ht="23.25" customHeight="1" x14ac:dyDescent="0.2">
      <c r="A49" s="20"/>
      <c r="B49" s="62" t="s">
        <v>43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3"/>
    </row>
    <row r="50" spans="1:15" ht="16.5" customHeight="1" x14ac:dyDescent="0.2">
      <c r="A50" s="20"/>
      <c r="B50" s="55" t="s">
        <v>44</v>
      </c>
      <c r="C50" s="55"/>
      <c r="D50" s="55"/>
      <c r="E50" s="55"/>
      <c r="F50" s="55"/>
      <c r="G50" s="55"/>
      <c r="H50" s="55"/>
      <c r="I50" s="55"/>
      <c r="J50" s="129"/>
      <c r="K50" s="129"/>
      <c r="L50" s="129"/>
      <c r="M50" s="24"/>
      <c r="N50" s="130" t="str">
        <f t="shared" ref="N50:N58" si="0">IF(N$47=0,"",N$47*J50)</f>
        <v/>
      </c>
      <c r="O50" s="131"/>
    </row>
    <row r="51" spans="1:15" x14ac:dyDescent="0.2">
      <c r="A51" s="20"/>
      <c r="B51" s="55" t="s">
        <v>45</v>
      </c>
      <c r="C51" s="55"/>
      <c r="D51" s="55"/>
      <c r="E51" s="55"/>
      <c r="F51" s="55"/>
      <c r="G51" s="55"/>
      <c r="H51" s="55"/>
      <c r="I51" s="55"/>
      <c r="J51" s="126"/>
      <c r="K51" s="126"/>
      <c r="L51" s="126"/>
      <c r="M51" s="24"/>
      <c r="N51" s="127" t="str">
        <f t="shared" si="0"/>
        <v/>
      </c>
      <c r="O51" s="128"/>
    </row>
    <row r="52" spans="1:15" x14ac:dyDescent="0.2">
      <c r="A52" s="20"/>
      <c r="B52" s="51" t="s">
        <v>46</v>
      </c>
      <c r="C52" s="51"/>
      <c r="D52" s="51"/>
      <c r="E52" s="51"/>
      <c r="F52" s="51"/>
      <c r="G52" s="51"/>
      <c r="H52" s="51"/>
      <c r="I52" s="51"/>
      <c r="J52" s="126"/>
      <c r="K52" s="126"/>
      <c r="L52" s="126"/>
      <c r="M52" s="24"/>
      <c r="N52" s="127" t="str">
        <f t="shared" si="0"/>
        <v/>
      </c>
      <c r="O52" s="128"/>
    </row>
    <row r="53" spans="1:15" x14ac:dyDescent="0.2">
      <c r="A53" s="20"/>
      <c r="B53" s="51" t="s">
        <v>47</v>
      </c>
      <c r="C53" s="51"/>
      <c r="D53" s="51"/>
      <c r="E53" s="51"/>
      <c r="F53" s="51"/>
      <c r="G53" s="51"/>
      <c r="H53" s="51"/>
      <c r="I53" s="51"/>
      <c r="J53" s="126"/>
      <c r="K53" s="126"/>
      <c r="L53" s="126"/>
      <c r="M53" s="24"/>
      <c r="N53" s="127" t="str">
        <f t="shared" si="0"/>
        <v/>
      </c>
      <c r="O53" s="128"/>
    </row>
    <row r="54" spans="1:15" x14ac:dyDescent="0.2">
      <c r="A54" s="20"/>
      <c r="B54" s="51" t="s">
        <v>48</v>
      </c>
      <c r="C54" s="51"/>
      <c r="D54" s="51"/>
      <c r="E54" s="51"/>
      <c r="F54" s="51"/>
      <c r="G54" s="51"/>
      <c r="H54" s="51"/>
      <c r="I54" s="51"/>
      <c r="J54" s="126"/>
      <c r="K54" s="126"/>
      <c r="L54" s="126"/>
      <c r="M54" s="24"/>
      <c r="N54" s="127" t="str">
        <f t="shared" si="0"/>
        <v/>
      </c>
      <c r="O54" s="128"/>
    </row>
    <row r="55" spans="1:15" x14ac:dyDescent="0.2">
      <c r="A55" s="20"/>
      <c r="B55" s="51" t="s">
        <v>49</v>
      </c>
      <c r="C55" s="51"/>
      <c r="D55" s="51"/>
      <c r="E55" s="51"/>
      <c r="F55" s="51"/>
      <c r="G55" s="51"/>
      <c r="H55" s="51"/>
      <c r="I55" s="51"/>
      <c r="J55" s="126"/>
      <c r="K55" s="126"/>
      <c r="L55" s="126"/>
      <c r="M55" s="24"/>
      <c r="N55" s="127" t="str">
        <f t="shared" si="0"/>
        <v/>
      </c>
      <c r="O55" s="128"/>
    </row>
    <row r="56" spans="1:15" x14ac:dyDescent="0.2">
      <c r="A56" s="20"/>
      <c r="B56" s="51" t="s">
        <v>50</v>
      </c>
      <c r="C56" s="51"/>
      <c r="D56" s="51"/>
      <c r="E56" s="51"/>
      <c r="F56" s="51"/>
      <c r="G56" s="51"/>
      <c r="H56" s="51"/>
      <c r="I56" s="51"/>
      <c r="J56" s="126"/>
      <c r="K56" s="126"/>
      <c r="L56" s="126"/>
      <c r="M56" s="24"/>
      <c r="N56" s="127" t="str">
        <f t="shared" si="0"/>
        <v/>
      </c>
      <c r="O56" s="128"/>
    </row>
    <row r="57" spans="1:15" x14ac:dyDescent="0.2">
      <c r="A57" s="20"/>
      <c r="B57" s="119" t="s">
        <v>51</v>
      </c>
      <c r="C57" s="119"/>
      <c r="D57" s="119"/>
      <c r="E57" s="119"/>
      <c r="F57" s="119"/>
      <c r="G57" s="119"/>
      <c r="H57" s="119"/>
      <c r="I57" s="119"/>
      <c r="J57" s="126"/>
      <c r="K57" s="126"/>
      <c r="L57" s="126"/>
      <c r="M57" s="24"/>
      <c r="N57" s="127" t="str">
        <f t="shared" si="0"/>
        <v/>
      </c>
      <c r="O57" s="128"/>
    </row>
    <row r="58" spans="1:15" x14ac:dyDescent="0.2">
      <c r="A58" s="20"/>
      <c r="B58" s="119" t="s">
        <v>52</v>
      </c>
      <c r="C58" s="89"/>
      <c r="D58" s="89"/>
      <c r="E58" s="89"/>
      <c r="F58" s="89"/>
      <c r="G58" s="89"/>
      <c r="H58" s="89"/>
      <c r="I58" s="89"/>
      <c r="J58" s="120"/>
      <c r="K58" s="120"/>
      <c r="L58" s="120"/>
      <c r="M58" s="24"/>
      <c r="N58" s="121" t="str">
        <f t="shared" si="0"/>
        <v/>
      </c>
      <c r="O58" s="122"/>
    </row>
    <row r="59" spans="1:15" ht="15" thickBot="1" x14ac:dyDescent="0.25">
      <c r="A59" s="20"/>
      <c r="B59" s="51" t="s">
        <v>40</v>
      </c>
      <c r="C59" s="51"/>
      <c r="D59" s="51"/>
      <c r="E59" s="51"/>
      <c r="F59" s="51"/>
      <c r="G59" s="51"/>
      <c r="H59" s="51"/>
      <c r="I59" s="51"/>
      <c r="J59" s="123">
        <f>SUM(J50:J57)</f>
        <v>0</v>
      </c>
      <c r="K59" s="123"/>
      <c r="L59" s="123"/>
      <c r="M59" s="24"/>
      <c r="N59" s="124" t="str">
        <f>IF(SUM(N50:N58)=0,"",SUM(N50:N58))</f>
        <v/>
      </c>
      <c r="O59" s="125"/>
    </row>
    <row r="60" spans="1:15" ht="15.75" thickTop="1" thickBot="1" x14ac:dyDescent="0.25">
      <c r="A60" s="20"/>
      <c r="B60" s="48" t="s">
        <v>53</v>
      </c>
      <c r="C60" s="48"/>
      <c r="D60" s="48"/>
      <c r="E60" s="48"/>
      <c r="F60" s="48"/>
      <c r="G60" s="48"/>
      <c r="H60" s="48"/>
      <c r="I60" s="48"/>
      <c r="J60" s="98">
        <f>J45+J59</f>
        <v>0</v>
      </c>
      <c r="K60" s="98"/>
      <c r="L60" s="98"/>
      <c r="M60" s="24"/>
      <c r="N60" s="99" t="str">
        <f>IF((J45+J59)=0,"",N45+N59)</f>
        <v/>
      </c>
      <c r="O60" s="100"/>
    </row>
    <row r="61" spans="1:15" s="38" customFormat="1" ht="28.5" customHeight="1" thickTop="1" x14ac:dyDescent="0.2">
      <c r="A61" s="37"/>
      <c r="B61" s="117" t="s">
        <v>69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8"/>
    </row>
    <row r="62" spans="1:15" ht="18" customHeight="1" x14ac:dyDescent="0.2">
      <c r="A62" s="20"/>
      <c r="B62" s="48" t="s">
        <v>54</v>
      </c>
      <c r="C62" s="48"/>
      <c r="D62" s="48"/>
      <c r="E62" s="48"/>
      <c r="F62" s="48"/>
      <c r="G62" s="48"/>
      <c r="H62" s="48"/>
      <c r="I62" s="48"/>
      <c r="J62" s="49"/>
      <c r="K62" s="49"/>
      <c r="L62" s="49"/>
      <c r="M62" s="49"/>
      <c r="N62" s="49"/>
      <c r="O62" s="50"/>
    </row>
    <row r="63" spans="1:15" ht="15.75" customHeight="1" x14ac:dyDescent="0.2">
      <c r="A63" s="20"/>
      <c r="B63" s="48" t="s">
        <v>55</v>
      </c>
      <c r="C63" s="48"/>
      <c r="D63" s="48"/>
      <c r="E63" s="48"/>
      <c r="F63" s="48"/>
      <c r="G63" s="48"/>
      <c r="H63" s="48"/>
      <c r="I63" s="48"/>
      <c r="J63" s="49"/>
      <c r="K63" s="49"/>
      <c r="L63" s="49"/>
      <c r="M63" s="49"/>
      <c r="N63" s="49"/>
      <c r="O63" s="50"/>
    </row>
    <row r="64" spans="1:15" ht="16.5" customHeight="1" x14ac:dyDescent="0.2">
      <c r="A64" s="20"/>
      <c r="B64" s="51" t="s">
        <v>56</v>
      </c>
      <c r="C64" s="51"/>
      <c r="D64" s="51"/>
      <c r="E64" s="51"/>
      <c r="F64" s="51"/>
      <c r="G64" s="51"/>
      <c r="H64" s="51"/>
      <c r="I64" s="51"/>
      <c r="J64" s="103"/>
      <c r="K64" s="103"/>
      <c r="L64" s="103"/>
      <c r="M64" s="51"/>
      <c r="N64" s="111"/>
      <c r="O64" s="112"/>
    </row>
    <row r="65" spans="1:15" ht="14.1" customHeight="1" x14ac:dyDescent="0.2">
      <c r="A65" s="20"/>
      <c r="B65" s="51" t="s">
        <v>57</v>
      </c>
      <c r="C65" s="51"/>
      <c r="D65" s="51"/>
      <c r="E65" s="51"/>
      <c r="F65" s="51"/>
      <c r="G65" s="51"/>
      <c r="H65" s="51"/>
      <c r="I65" s="51"/>
      <c r="J65" s="114"/>
      <c r="K65" s="114"/>
      <c r="L65" s="114"/>
      <c r="M65" s="51"/>
      <c r="N65" s="114"/>
      <c r="O65" s="115"/>
    </row>
    <row r="66" spans="1:15" ht="14.1" customHeight="1" x14ac:dyDescent="0.2">
      <c r="A66" s="20"/>
      <c r="B66" s="51" t="s">
        <v>58</v>
      </c>
      <c r="C66" s="51"/>
      <c r="D66" s="51"/>
      <c r="E66" s="51"/>
      <c r="F66" s="51"/>
      <c r="G66" s="51"/>
      <c r="H66" s="51"/>
      <c r="I66" s="51"/>
      <c r="J66" s="114"/>
      <c r="K66" s="114"/>
      <c r="L66" s="114"/>
      <c r="M66" s="51"/>
      <c r="N66" s="114"/>
      <c r="O66" s="115"/>
    </row>
    <row r="67" spans="1:15" ht="14.1" customHeight="1" x14ac:dyDescent="0.2">
      <c r="A67" s="20"/>
      <c r="B67" s="116" t="s">
        <v>59</v>
      </c>
      <c r="C67" s="116"/>
      <c r="D67" s="116"/>
      <c r="E67" s="116"/>
      <c r="F67" s="116"/>
      <c r="G67" s="116"/>
      <c r="H67" s="116"/>
      <c r="I67" s="116"/>
      <c r="J67" s="114"/>
      <c r="K67" s="114"/>
      <c r="L67" s="114"/>
      <c r="M67" s="51"/>
      <c r="N67" s="114"/>
      <c r="O67" s="115"/>
    </row>
    <row r="68" spans="1:15" ht="15" customHeight="1" thickBot="1" x14ac:dyDescent="0.25">
      <c r="A68" s="20"/>
      <c r="B68" s="52" t="s">
        <v>40</v>
      </c>
      <c r="C68" s="49"/>
      <c r="D68" s="49"/>
      <c r="E68" s="49"/>
      <c r="F68" s="49"/>
      <c r="G68" s="49"/>
      <c r="H68" s="49"/>
      <c r="I68" s="49"/>
      <c r="J68" s="40">
        <f>SUM(J64:J67)</f>
        <v>0</v>
      </c>
      <c r="K68" s="40"/>
      <c r="L68" s="40"/>
      <c r="M68" s="51"/>
      <c r="N68" s="40">
        <f>SUM(N64:N67)</f>
        <v>0</v>
      </c>
      <c r="O68" s="41"/>
    </row>
    <row r="69" spans="1:15" ht="15" customHeight="1" thickTop="1" x14ac:dyDescent="0.2">
      <c r="A69" s="20"/>
      <c r="B69" s="53" t="s">
        <v>60</v>
      </c>
      <c r="C69" s="53"/>
      <c r="D69" s="53"/>
      <c r="E69" s="53"/>
      <c r="F69" s="53"/>
      <c r="G69" s="53"/>
      <c r="H69" s="53"/>
      <c r="I69" s="53"/>
      <c r="J69" s="49"/>
      <c r="K69" s="49"/>
      <c r="L69" s="49"/>
      <c r="M69" s="49"/>
      <c r="N69" s="49"/>
      <c r="O69" s="50"/>
    </row>
    <row r="70" spans="1:15" ht="15" customHeight="1" x14ac:dyDescent="0.2">
      <c r="A70" s="20"/>
      <c r="B70" s="52" t="s">
        <v>61</v>
      </c>
      <c r="C70" s="52"/>
      <c r="D70" s="52"/>
      <c r="E70" s="52"/>
      <c r="F70" s="52"/>
      <c r="G70" s="52"/>
      <c r="H70" s="52"/>
      <c r="I70" s="52"/>
      <c r="J70" s="111"/>
      <c r="K70" s="111"/>
      <c r="L70" s="111"/>
      <c r="M70" s="51"/>
      <c r="N70" s="111"/>
      <c r="O70" s="112"/>
    </row>
    <row r="71" spans="1:15" ht="14.1" customHeight="1" x14ac:dyDescent="0.2">
      <c r="A71" s="20"/>
      <c r="B71" s="113" t="s">
        <v>71</v>
      </c>
      <c r="C71" s="113"/>
      <c r="D71" s="113"/>
      <c r="E71" s="113"/>
      <c r="F71" s="113"/>
      <c r="G71" s="113"/>
      <c r="H71" s="113"/>
      <c r="I71" s="113"/>
      <c r="J71" s="114"/>
      <c r="K71" s="114"/>
      <c r="L71" s="114"/>
      <c r="M71" s="49"/>
      <c r="N71" s="114"/>
      <c r="O71" s="115"/>
    </row>
    <row r="72" spans="1:15" ht="14.1" customHeight="1" x14ac:dyDescent="0.2">
      <c r="A72" s="20"/>
      <c r="B72" s="116" t="s">
        <v>62</v>
      </c>
      <c r="C72" s="116"/>
      <c r="D72" s="116"/>
      <c r="E72" s="116"/>
      <c r="F72" s="116"/>
      <c r="G72" s="116"/>
      <c r="H72" s="116"/>
      <c r="I72" s="116"/>
      <c r="J72" s="114"/>
      <c r="K72" s="114"/>
      <c r="L72" s="114"/>
      <c r="M72" s="49"/>
      <c r="N72" s="114"/>
      <c r="O72" s="115"/>
    </row>
    <row r="73" spans="1:15" ht="15" customHeight="1" thickBot="1" x14ac:dyDescent="0.25">
      <c r="A73" s="20"/>
      <c r="B73" s="52" t="s">
        <v>40</v>
      </c>
      <c r="C73" s="49"/>
      <c r="D73" s="49"/>
      <c r="E73" s="49"/>
      <c r="F73" s="49"/>
      <c r="G73" s="49"/>
      <c r="H73" s="49"/>
      <c r="I73" s="49"/>
      <c r="J73" s="40">
        <f>SUM(J70:J72)</f>
        <v>0</v>
      </c>
      <c r="K73" s="40"/>
      <c r="L73" s="40"/>
      <c r="M73" s="49"/>
      <c r="N73" s="40">
        <f>SUM(N70:N72)</f>
        <v>0</v>
      </c>
      <c r="O73" s="41"/>
    </row>
    <row r="74" spans="1:15" ht="15.75" customHeight="1" thickTop="1" thickBot="1" x14ac:dyDescent="0.25">
      <c r="A74" s="20"/>
      <c r="B74" s="53" t="s">
        <v>70</v>
      </c>
      <c r="C74" s="53"/>
      <c r="D74" s="53"/>
      <c r="E74" s="53"/>
      <c r="F74" s="53"/>
      <c r="G74" s="53"/>
      <c r="H74" s="53"/>
      <c r="I74" s="53"/>
      <c r="J74" s="40">
        <f>J68+J73</f>
        <v>0</v>
      </c>
      <c r="K74" s="40"/>
      <c r="L74" s="40"/>
      <c r="M74" s="25"/>
      <c r="N74" s="107">
        <f>N68+N73</f>
        <v>0</v>
      </c>
      <c r="O74" s="108"/>
    </row>
    <row r="75" spans="1:15" ht="9" customHeight="1" thickTop="1" x14ac:dyDescent="0.2">
      <c r="A75" s="20"/>
      <c r="B75" s="52"/>
      <c r="C75" s="52"/>
      <c r="D75" s="52"/>
      <c r="E75" s="52"/>
      <c r="F75" s="52"/>
      <c r="G75" s="52"/>
      <c r="H75" s="52"/>
      <c r="I75" s="52"/>
      <c r="J75" s="49"/>
      <c r="K75" s="49"/>
      <c r="L75" s="49"/>
      <c r="M75" s="25"/>
      <c r="N75" s="109"/>
      <c r="O75" s="110"/>
    </row>
    <row r="76" spans="1:15" ht="11.25" customHeight="1" thickBot="1" x14ac:dyDescent="0.25">
      <c r="A76" s="20"/>
      <c r="B76" s="39" t="s">
        <v>72</v>
      </c>
      <c r="C76" s="39"/>
      <c r="D76" s="39"/>
      <c r="E76" s="39"/>
      <c r="F76" s="39"/>
      <c r="G76" s="39"/>
      <c r="H76" s="39"/>
      <c r="I76" s="39"/>
      <c r="J76" s="40" t="str">
        <f>IF((J74-J60)=0, " ",J74-J60)</f>
        <v xml:space="preserve"> </v>
      </c>
      <c r="K76" s="40"/>
      <c r="L76" s="40"/>
      <c r="M76" s="25"/>
      <c r="N76" s="40" t="e">
        <f>N74-N60</f>
        <v>#VALUE!</v>
      </c>
      <c r="O76" s="41"/>
    </row>
    <row r="77" spans="1:15" ht="5.25" customHeight="1" thickTop="1" x14ac:dyDescent="0.2">
      <c r="A77" s="20"/>
      <c r="B77" s="104" t="s">
        <v>5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50"/>
    </row>
    <row r="78" spans="1:15" ht="11.85" customHeight="1" x14ac:dyDescent="0.2">
      <c r="A78" s="20"/>
      <c r="B78" s="48" t="s">
        <v>63</v>
      </c>
      <c r="C78" s="48"/>
      <c r="D78" s="48"/>
      <c r="E78" s="48"/>
      <c r="F78" s="48"/>
      <c r="G78" s="48"/>
      <c r="H78" s="48"/>
      <c r="I78" s="48"/>
      <c r="J78" s="49"/>
      <c r="K78" s="49"/>
      <c r="L78" s="49"/>
      <c r="M78" s="49"/>
      <c r="N78" s="49"/>
      <c r="O78" s="50"/>
    </row>
    <row r="79" spans="1:15" ht="14.1" customHeight="1" x14ac:dyDescent="0.2">
      <c r="A79" s="20"/>
      <c r="B79" s="64" t="s">
        <v>64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5"/>
    </row>
    <row r="80" spans="1:15" ht="14.1" customHeight="1" x14ac:dyDescent="0.2">
      <c r="A80" s="20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6"/>
    </row>
    <row r="81" spans="1:15" ht="14.1" customHeight="1" x14ac:dyDescent="0.2">
      <c r="A81" s="20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7"/>
    </row>
    <row r="82" spans="1:15" ht="15.75" customHeight="1" x14ac:dyDescent="0.2">
      <c r="A82" s="20"/>
      <c r="B82" s="42" t="s">
        <v>65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3"/>
    </row>
    <row r="83" spans="1:15" ht="22.35" customHeight="1" x14ac:dyDescent="0.2">
      <c r="A83" s="20"/>
      <c r="B83" s="26" t="s">
        <v>66</v>
      </c>
      <c r="C83" s="44"/>
      <c r="D83" s="45"/>
      <c r="E83" s="45"/>
      <c r="F83" s="45"/>
      <c r="G83" s="45"/>
      <c r="H83" s="27" t="s">
        <v>67</v>
      </c>
      <c r="I83" s="28"/>
      <c r="J83" s="28"/>
      <c r="K83" s="28"/>
      <c r="L83" s="28"/>
      <c r="M83" s="29"/>
      <c r="N83" s="29"/>
      <c r="O83" s="30"/>
    </row>
    <row r="84" spans="1:15" ht="3" customHeight="1" x14ac:dyDescent="0.2">
      <c r="A84" s="20"/>
      <c r="B84" s="31"/>
      <c r="C84" s="31"/>
      <c r="D84" s="31"/>
      <c r="E84" s="31"/>
      <c r="F84" s="31"/>
      <c r="G84" s="31"/>
      <c r="H84" s="31"/>
      <c r="I84" s="31"/>
      <c r="J84" s="32"/>
      <c r="K84" s="32"/>
      <c r="L84" s="32"/>
      <c r="M84" s="32"/>
      <c r="N84" s="32"/>
      <c r="O84" s="33"/>
    </row>
    <row r="85" spans="1:15" s="38" customFormat="1" ht="24" customHeight="1" x14ac:dyDescent="0.2">
      <c r="A85" s="37"/>
      <c r="B85" s="46" t="s">
        <v>68</v>
      </c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7"/>
    </row>
    <row r="86" spans="1:15" ht="12" customHeight="1" x14ac:dyDescent="0.2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</row>
  </sheetData>
  <sheetProtection algorithmName="SHA-512" hashValue="iAtH7S4w8UxriXodF76XiDNpzrMEvcsOUDqT7cIZVGNwRIzQnphi3Yzm82VFA1VWhKEe+o8LK/e51oi9TZFceQ==" saltValue="pNTwaQrWfQJLQnDKR5btaw==" spinCount="100000" sheet="1" objects="1" scenarios="1"/>
  <protectedRanges>
    <protectedRange sqref="B72:I72 B67:I67" name="Bereich4_3"/>
    <protectedRange sqref="F3:O9 H10:O10 L16:M17 O16:O17 I24:J26 L24:M26 I28:J28" name="Bereich2_3"/>
    <protectedRange sqref="J41:L45 N41:O45 N47:O47 J50:L60 J64:L68 N64:O68 J70:L74 N70:O74 J76:L76 N76:O76 B80:O80 B83:O83" name="Bereich3_3"/>
  </protectedRanges>
  <mergeCells count="172">
    <mergeCell ref="B2:E2"/>
    <mergeCell ref="F2:O2"/>
    <mergeCell ref="B3:E3"/>
    <mergeCell ref="F3:O3"/>
    <mergeCell ref="B7:E7"/>
    <mergeCell ref="F7:O7"/>
    <mergeCell ref="B8:E8"/>
    <mergeCell ref="F8:O8"/>
    <mergeCell ref="B4:E4"/>
    <mergeCell ref="F4:O4"/>
    <mergeCell ref="B5:E5"/>
    <mergeCell ref="F5:O5"/>
    <mergeCell ref="B6:E6"/>
    <mergeCell ref="F6:O6"/>
    <mergeCell ref="I22:J22"/>
    <mergeCell ref="L22:M22"/>
    <mergeCell ref="L15:M15"/>
    <mergeCell ref="B16:J16"/>
    <mergeCell ref="L16:M16"/>
    <mergeCell ref="B17:J17"/>
    <mergeCell ref="L17:M17"/>
    <mergeCell ref="B11:O11"/>
    <mergeCell ref="B12:O12"/>
    <mergeCell ref="B14:J14"/>
    <mergeCell ref="L14:M14"/>
    <mergeCell ref="B15:J15"/>
    <mergeCell ref="B34:O34"/>
    <mergeCell ref="B41:I41"/>
    <mergeCell ref="B30:O30"/>
    <mergeCell ref="B29:O29"/>
    <mergeCell ref="B31:O31"/>
    <mergeCell ref="B32:O32"/>
    <mergeCell ref="B33:O33"/>
    <mergeCell ref="B25:H25"/>
    <mergeCell ref="I25:J25"/>
    <mergeCell ref="L25:M25"/>
    <mergeCell ref="B53:I53"/>
    <mergeCell ref="J53:L53"/>
    <mergeCell ref="N53:O53"/>
    <mergeCell ref="B50:I50"/>
    <mergeCell ref="J50:L50"/>
    <mergeCell ref="N50:O50"/>
    <mergeCell ref="B51:I51"/>
    <mergeCell ref="J51:L51"/>
    <mergeCell ref="N51:O51"/>
    <mergeCell ref="B61:O61"/>
    <mergeCell ref="B62:O62"/>
    <mergeCell ref="B64:I64"/>
    <mergeCell ref="J64:L64"/>
    <mergeCell ref="N64:O64"/>
    <mergeCell ref="B58:I58"/>
    <mergeCell ref="J58:L58"/>
    <mergeCell ref="N58:O58"/>
    <mergeCell ref="B59:I59"/>
    <mergeCell ref="J59:L59"/>
    <mergeCell ref="N59:O59"/>
    <mergeCell ref="B67:I67"/>
    <mergeCell ref="J67:L67"/>
    <mergeCell ref="N67:O67"/>
    <mergeCell ref="B70:I70"/>
    <mergeCell ref="J70:L70"/>
    <mergeCell ref="B65:I65"/>
    <mergeCell ref="J65:L65"/>
    <mergeCell ref="N65:O65"/>
    <mergeCell ref="B66:I66"/>
    <mergeCell ref="J66:L66"/>
    <mergeCell ref="N66:O66"/>
    <mergeCell ref="N74:O74"/>
    <mergeCell ref="N75:O75"/>
    <mergeCell ref="N70:O70"/>
    <mergeCell ref="B71:I71"/>
    <mergeCell ref="J71:L71"/>
    <mergeCell ref="N71:O71"/>
    <mergeCell ref="B72:I72"/>
    <mergeCell ref="J72:L72"/>
    <mergeCell ref="N72:O72"/>
    <mergeCell ref="B60:I60"/>
    <mergeCell ref="J60:L60"/>
    <mergeCell ref="N60:O60"/>
    <mergeCell ref="M41:M46"/>
    <mergeCell ref="J45:L45"/>
    <mergeCell ref="N45:O45"/>
    <mergeCell ref="B27:O27"/>
    <mergeCell ref="B28:H28"/>
    <mergeCell ref="I28:J28"/>
    <mergeCell ref="B56:I56"/>
    <mergeCell ref="J56:L56"/>
    <mergeCell ref="N56:O56"/>
    <mergeCell ref="B57:I57"/>
    <mergeCell ref="J57:L57"/>
    <mergeCell ref="N57:O57"/>
    <mergeCell ref="B54:I54"/>
    <mergeCell ref="J54:L54"/>
    <mergeCell ref="N54:O54"/>
    <mergeCell ref="B55:I55"/>
    <mergeCell ref="J55:L55"/>
    <mergeCell ref="N55:O55"/>
    <mergeCell ref="B52:I52"/>
    <mergeCell ref="J52:L52"/>
    <mergeCell ref="N52:O52"/>
    <mergeCell ref="B20:O20"/>
    <mergeCell ref="B21:M21"/>
    <mergeCell ref="N21:O26"/>
    <mergeCell ref="K22:K26"/>
    <mergeCell ref="B26:H26"/>
    <mergeCell ref="I26:J26"/>
    <mergeCell ref="L26:M26"/>
    <mergeCell ref="B9:E9"/>
    <mergeCell ref="F9:O9"/>
    <mergeCell ref="B10:G10"/>
    <mergeCell ref="H10:O10"/>
    <mergeCell ref="B13:O13"/>
    <mergeCell ref="K14:K18"/>
    <mergeCell ref="N14:N18"/>
    <mergeCell ref="B18:J18"/>
    <mergeCell ref="L18:M18"/>
    <mergeCell ref="B23:H23"/>
    <mergeCell ref="I23:J23"/>
    <mergeCell ref="L23:M23"/>
    <mergeCell ref="B24:H24"/>
    <mergeCell ref="I24:J24"/>
    <mergeCell ref="L24:M24"/>
    <mergeCell ref="B19:O19"/>
    <mergeCell ref="B22:H22"/>
    <mergeCell ref="B46:I46"/>
    <mergeCell ref="B47:M47"/>
    <mergeCell ref="N47:O47"/>
    <mergeCell ref="B48:I48"/>
    <mergeCell ref="J48:O48"/>
    <mergeCell ref="B49:O49"/>
    <mergeCell ref="K28:O28"/>
    <mergeCell ref="B35:O35"/>
    <mergeCell ref="B39:I39"/>
    <mergeCell ref="J39:L39"/>
    <mergeCell ref="N39:O39"/>
    <mergeCell ref="B40:O40"/>
    <mergeCell ref="B44:I44"/>
    <mergeCell ref="J44:L44"/>
    <mergeCell ref="N44:O44"/>
    <mergeCell ref="B45:I45"/>
    <mergeCell ref="J41:L41"/>
    <mergeCell ref="N41:O41"/>
    <mergeCell ref="B42:I42"/>
    <mergeCell ref="J42:L42"/>
    <mergeCell ref="N42:O42"/>
    <mergeCell ref="B43:I43"/>
    <mergeCell ref="J43:L43"/>
    <mergeCell ref="N43:O43"/>
    <mergeCell ref="B76:I76"/>
    <mergeCell ref="J76:L76"/>
    <mergeCell ref="N76:O76"/>
    <mergeCell ref="B82:O82"/>
    <mergeCell ref="C83:G83"/>
    <mergeCell ref="B85:O85"/>
    <mergeCell ref="B63:O63"/>
    <mergeCell ref="M64:M68"/>
    <mergeCell ref="B68:I68"/>
    <mergeCell ref="J68:L68"/>
    <mergeCell ref="N68:O68"/>
    <mergeCell ref="B69:O69"/>
    <mergeCell ref="M70:M73"/>
    <mergeCell ref="B74:I74"/>
    <mergeCell ref="J74:L74"/>
    <mergeCell ref="B75:L75"/>
    <mergeCell ref="B77:O77"/>
    <mergeCell ref="B78:O78"/>
    <mergeCell ref="B79:O79"/>
    <mergeCell ref="B80:O80"/>
    <mergeCell ref="B81:O81"/>
    <mergeCell ref="B73:I73"/>
    <mergeCell ref="J73:L73"/>
    <mergeCell ref="N73:O73"/>
  </mergeCells>
  <conditionalFormatting sqref="J76:K76 N73:O74 J70:K74 J59:K60 J64:K68 I26:J26 L43 L70 L41 L26:M26 N45:O45 N47:O47 N68:O68 J41:K44 J45:L45">
    <cfRule type="cellIs" dxfId="1" priority="1" stopIfTrue="1" operator="equal">
      <formula>0</formula>
    </cfRule>
  </conditionalFormatting>
  <conditionalFormatting sqref="N76:O76">
    <cfRule type="expression" dxfId="0" priority="2" stopIfTrue="1">
      <formula>ISERROR(N76)</formula>
    </cfRule>
  </conditionalFormatting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 sizeWithCells="1">
                  <from>
                    <xdr:col>11</xdr:col>
                    <xdr:colOff>457200</xdr:colOff>
                    <xdr:row>15</xdr:row>
                    <xdr:rowOff>28575</xdr:rowOff>
                  </from>
                  <to>
                    <xdr:col>12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 sizeWithCells="1">
                  <from>
                    <xdr:col>14</xdr:col>
                    <xdr:colOff>495300</xdr:colOff>
                    <xdr:row>15</xdr:row>
                    <xdr:rowOff>28575</xdr:rowOff>
                  </from>
                  <to>
                    <xdr:col>14</xdr:col>
                    <xdr:colOff>800100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 sizeWithCells="1">
                  <from>
                    <xdr:col>11</xdr:col>
                    <xdr:colOff>466725</xdr:colOff>
                    <xdr:row>16</xdr:row>
                    <xdr:rowOff>28575</xdr:rowOff>
                  </from>
                  <to>
                    <xdr:col>12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 sizeWithCells="1">
                  <from>
                    <xdr:col>14</xdr:col>
                    <xdr:colOff>514350</xdr:colOff>
                    <xdr:row>16</xdr:row>
                    <xdr:rowOff>28575</xdr:rowOff>
                  </from>
                  <to>
                    <xdr:col>14</xdr:col>
                    <xdr:colOff>819150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 altText="">
                <anchor moveWithCells="1">
                  <from>
                    <xdr:col>0</xdr:col>
                    <xdr:colOff>504825</xdr:colOff>
                    <xdr:row>29</xdr:row>
                    <xdr:rowOff>19050</xdr:rowOff>
                  </from>
                  <to>
                    <xdr:col>1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 altText="">
                <anchor moveWithCells="1">
                  <from>
                    <xdr:col>0</xdr:col>
                    <xdr:colOff>504825</xdr:colOff>
                    <xdr:row>30</xdr:row>
                    <xdr:rowOff>0</xdr:rowOff>
                  </from>
                  <to>
                    <xdr:col>1</xdr:col>
                    <xdr:colOff>190500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 altText="">
                <anchor moveWithCells="1">
                  <from>
                    <xdr:col>0</xdr:col>
                    <xdr:colOff>504825</xdr:colOff>
                    <xdr:row>30</xdr:row>
                    <xdr:rowOff>571500</xdr:rowOff>
                  </from>
                  <to>
                    <xdr:col>1</xdr:col>
                    <xdr:colOff>180975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31</xdr:row>
                    <xdr:rowOff>371475</xdr:rowOff>
                  </from>
                  <to>
                    <xdr:col>1</xdr:col>
                    <xdr:colOff>200025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.25" x14ac:dyDescent="0.2"/>
  <cols>
    <col min="1" max="1" width="6.5" customWidth="1"/>
    <col min="2" max="8" width="11.625" customWidth="1"/>
  </cols>
  <sheetData>
    <row r="1" spans="2:2" x14ac:dyDescent="0.2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.25" x14ac:dyDescent="0.2"/>
  <cols>
    <col min="1" max="1" width="6.5" customWidth="1"/>
    <col min="2" max="8" width="11.625" customWidth="1"/>
  </cols>
  <sheetData>
    <row r="1" spans="2:2" x14ac:dyDescent="0.2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 1</vt:lpstr>
      <vt:lpstr>Tabelle 2</vt:lpstr>
      <vt:lpstr>Tabelle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Balsiger Judith, BKD-MBA-AWB</dc:creator>
  <cp:lastModifiedBy>Balsiger Judith, BKD-MBA-AWB</cp:lastModifiedBy>
  <cp:lastPrinted>2019-08-22T15:52:57Z</cp:lastPrinted>
  <dcterms:created xsi:type="dcterms:W3CDTF">2017-01-27T10:03:10Z</dcterms:created>
  <dcterms:modified xsi:type="dcterms:W3CDTF">2022-02-11T11:32:54Z</dcterms:modified>
</cp:coreProperties>
</file>