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MBA.erz.be.ch\DATA-MBA\UserHomes\MRX9\CMIAXIOMA\88aa1566ffc94f22ab4a4c9ba1b8d55b\"/>
    </mc:Choice>
  </mc:AlternateContent>
  <bookViews>
    <workbookView xWindow="0" yWindow="0" windowWidth="28800" windowHeight="14100"/>
  </bookViews>
  <sheets>
    <sheet name="Entschädigung FM SA GS " sheetId="1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0" i="12" l="1"/>
  <c r="I53" i="12" s="1"/>
  <c r="I41" i="12"/>
  <c r="I31" i="12"/>
  <c r="I27" i="12"/>
  <c r="I28" i="12" s="1"/>
  <c r="I52" i="12" s="1"/>
  <c r="I54" i="12" s="1"/>
  <c r="I26" i="12"/>
  <c r="I25" i="12"/>
</calcChain>
</file>

<file path=xl/sharedStrings.xml><?xml version="1.0" encoding="utf-8"?>
<sst xmlns="http://schemas.openxmlformats.org/spreadsheetml/2006/main" count="50" uniqueCount="50">
  <si>
    <t xml:space="preserve">(nebenamtliche Tätigkeit gemäss Artikel 3, Absatz 5 Personalgesetz) </t>
  </si>
  <si>
    <t>Jahr</t>
  </si>
  <si>
    <t>Name</t>
  </si>
  <si>
    <t>Vorname</t>
  </si>
  <si>
    <t xml:space="preserve">AHV-Nr. </t>
  </si>
  <si>
    <t>Geburtsdatum</t>
  </si>
  <si>
    <t xml:space="preserve">Tel-Nr. </t>
  </si>
  <si>
    <t>E-Mail-Adresse</t>
  </si>
  <si>
    <t>Fachmaturität</t>
  </si>
  <si>
    <t>CH</t>
  </si>
  <si>
    <t xml:space="preserve">Nr. </t>
  </si>
  <si>
    <t>Schule/Einsatzort</t>
  </si>
  <si>
    <t xml:space="preserve">Total Prüfungspauschalen: </t>
  </si>
  <si>
    <t>JA</t>
  </si>
  <si>
    <t>Datum</t>
  </si>
  <si>
    <t>Anlass der Fahrt</t>
  </si>
  <si>
    <t xml:space="preserve">Von </t>
  </si>
  <si>
    <t>Nach</t>
  </si>
  <si>
    <t>Preis 1. Kl. Retour</t>
  </si>
  <si>
    <t>Total Prüfungs- und Sitzungspauschalen</t>
  </si>
  <si>
    <t>Total Spesen</t>
  </si>
  <si>
    <t>Gesamttotal</t>
  </si>
  <si>
    <t>Unterschrift</t>
  </si>
  <si>
    <t>Ort, Datum</t>
  </si>
  <si>
    <t>Datum, Visum Leistungs- und Rechnungsprüfung</t>
  </si>
  <si>
    <t>IBAN-Nr:</t>
  </si>
  <si>
    <t xml:space="preserve"> Reisekosten</t>
  </si>
  <si>
    <t>Vorname/Name Kandidat/in</t>
  </si>
  <si>
    <r>
      <rPr>
        <b/>
        <sz val="8"/>
        <color theme="1"/>
        <rFont val="Calibri"/>
        <family val="2"/>
        <scheme val="minor"/>
      </rPr>
      <t>Reisekosten</t>
    </r>
    <r>
      <rPr>
        <sz val="8"/>
        <color theme="1"/>
        <rFont val="Calibri"/>
        <family val="2"/>
        <scheme val="minor"/>
      </rPr>
      <t xml:space="preserve"> Vergütet werden die effektiven Fahrtkosten,  Billet 1. Klasse</t>
    </r>
  </si>
  <si>
    <t xml:space="preserve">        Gesundheit                    Soziale Arbeit</t>
  </si>
  <si>
    <t>Prüfungsentschädigung Expertinnen/Experten Fachmaturität Soziale Arbeit/Gesundheit</t>
  </si>
  <si>
    <t>Bemerkungen  AMS/MBA</t>
  </si>
  <si>
    <t xml:space="preserve">Strasse/Nr. </t>
  </si>
  <si>
    <t>PLZ/Ort</t>
  </si>
  <si>
    <t>Die Entschädigung wird Kantonsangestellten und Lehrerinnen/Lehrern auf das bestehende Lohnkonto überwiesen. Nicht-Kan-tonsangestellte bitte IBAN-Nr. angeben.</t>
  </si>
  <si>
    <r>
      <rPr>
        <b/>
        <sz val="10"/>
        <color theme="1"/>
        <rFont val="Calibri"/>
        <family val="2"/>
        <scheme val="minor"/>
      </rPr>
      <t>Prüfungspauschalen</t>
    </r>
    <r>
      <rPr>
        <sz val="8"/>
        <color theme="1"/>
        <rFont val="Calibri"/>
        <family val="2"/>
        <scheme val="minor"/>
      </rPr>
      <t xml:space="preserve"> 
Korrektur Fachmaturitätsarbeit (FMA) und mündliche Prüfung CHF 250.00 pro Kandidatin bzw. Kandidat. Zweitkorrektur einer ungenügenden schriftlichen Arbeit CHF 90.00. Abnahme einer zweiten mündlichen Prüfung aufgrund ungenügender  Prüfung 
CHF 90.00. Bitte entsprechend ausfüllen (gelbe Felder) und ankreuzen. </t>
    </r>
  </si>
  <si>
    <t>Korrektur FMA + münd. Prüfung</t>
  </si>
  <si>
    <t>Zweitkorrektur schriftliche FMA</t>
  </si>
  <si>
    <t>Zweite mündl.
 Prüfung</t>
  </si>
  <si>
    <t>Anzahl geprüfte Kandidat/innen insgesamt:</t>
  </si>
  <si>
    <t>Anzahl Zweitkorrekturen wegen ungenügender Note insgesamt:</t>
  </si>
  <si>
    <t xml:space="preserve">Anzahl  zweite mündl. Prüfung wegen ungenügender Note insgesamt: </t>
  </si>
  <si>
    <r>
      <t>Sitzungspauschale</t>
    </r>
    <r>
      <rPr>
        <b/>
        <sz val="8"/>
        <color theme="1"/>
        <rFont val="Calibri"/>
        <family val="2"/>
        <scheme val="minor"/>
      </rPr>
      <t xml:space="preserve"> 
</t>
    </r>
    <r>
      <rPr>
        <sz val="8"/>
        <color theme="1"/>
        <rFont val="Calibri"/>
        <family val="2"/>
        <scheme val="minor"/>
      </rPr>
      <t>Teilnahme an der halbtätigen Austauschsitzung vom (Datum einsetzen), wenn keine Sitzung respektive Sitzungsteilnahme: Feld leer lassen</t>
    </r>
  </si>
  <si>
    <r>
      <rPr>
        <b/>
        <sz val="8"/>
        <color theme="1"/>
        <rFont val="Calibri"/>
        <family val="2"/>
        <scheme val="minor"/>
      </rPr>
      <t>AHV/IV/EO/ALV Unselbständigerwerbende/r: Antrag auf Beiträge bei geringfügigem Verdienst</t>
    </r>
    <r>
      <rPr>
        <sz val="8"/>
        <color theme="1"/>
        <rFont val="Calibri"/>
        <family val="2"/>
        <scheme val="minor"/>
      </rPr>
      <t xml:space="preserve">  
Nach Art. 34d der AHV-Verordnung ist das Entgelt aus einer unselbständigen Erwerbstätigkeit je Arbeitgeber bis 2'300.00 (Stand 2017) AHV/IV/EO/ALV-abzugsbefreit (sogenannter geringfügiger Verdienst). Ich beantrage jedoch, dass mir trotz des geringfügigen Verdienstes die AHV/IV/EO/-ALV-Arbeitnehmerbeiträge rückwirkend für das laufende Jahr in Abzug gebracht und zusammen mit den Arbeitgeberbeiträgen an die Ausgleichskasse entrichtet werden</t>
    </r>
  </si>
  <si>
    <t>Antrag auf Beiträge bei geringfügigem Verdienst (bei Bedarf ankreuzen)</t>
  </si>
  <si>
    <r>
      <rPr>
        <b/>
        <sz val="10"/>
        <color theme="1"/>
        <rFont val="Calibri"/>
        <family val="2"/>
        <scheme val="minor"/>
      </rPr>
      <t>Spesen</t>
    </r>
    <r>
      <rPr>
        <sz val="8"/>
        <color theme="1"/>
        <rFont val="Calibri"/>
        <family val="2"/>
        <scheme val="minor"/>
      </rPr>
      <t xml:space="preserve"> 
falls zwingend mit Tätigkeit als Expertin/Experte verbunden</t>
    </r>
  </si>
  <si>
    <t>Kosten Hauptmahlzeiten</t>
  </si>
  <si>
    <t>Anzahl Hauptmahlzeiten (à CHF 24.00)</t>
  </si>
  <si>
    <t>Bitte schicken Sie das vollständig ausgefüllte Entschädigungsformular per Mail an ams.mba@be.ch</t>
  </si>
  <si>
    <t>Datum, Visum Zahlungsfreigabe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</si>
</sst>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CHF&quot;\ #,##0.00"/>
  </numFmts>
  <fonts count="9" x14ac:knownFonts="1">
    <font>
      <sz val="11"/>
      <color theme="1"/>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sz val="9"/>
      <color theme="1"/>
      <name val="Calibri"/>
      <family val="2"/>
      <scheme val="minor"/>
    </font>
    <font>
      <sz val="6"/>
      <color theme="1"/>
      <name val="Calibri"/>
      <family val="2"/>
      <scheme val="minor"/>
    </font>
    <font>
      <sz val="7.5"/>
      <color theme="1"/>
      <name val="Calibri"/>
      <family val="2"/>
      <scheme val="minor"/>
    </font>
    <font>
      <b/>
      <sz val="12"/>
      <color theme="1"/>
      <name val="Calibri"/>
      <family val="2"/>
      <scheme val="minor"/>
    </font>
    <font>
      <i/>
      <sz val="8"/>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rgb="FF66FFFF"/>
        <bgColor indexed="64"/>
      </patternFill>
    </fill>
    <fill>
      <patternFill patternType="solid">
        <fgColor theme="0" tint="-4.9989318521683403E-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0">
    <xf numFmtId="0" fontId="0" fillId="0" borderId="0" xfId="0"/>
    <xf numFmtId="0" fontId="1" fillId="2" borderId="1" xfId="0" applyFont="1" applyFill="1" applyBorder="1" applyProtection="1">
      <protection locked="0"/>
    </xf>
    <xf numFmtId="14" fontId="2" fillId="2" borderId="1" xfId="0" applyNumberFormat="1" applyFont="1" applyFill="1" applyBorder="1" applyAlignment="1" applyProtection="1">
      <alignment horizontal="right"/>
      <protection locked="0"/>
    </xf>
    <xf numFmtId="0" fontId="4" fillId="2" borderId="1" xfId="0" applyFont="1" applyFill="1" applyBorder="1" applyProtection="1">
      <protection locked="0"/>
    </xf>
    <xf numFmtId="14" fontId="1" fillId="2" borderId="1" xfId="0" applyNumberFormat="1" applyFont="1" applyFill="1" applyBorder="1" applyProtection="1">
      <protection locked="0"/>
    </xf>
    <xf numFmtId="0" fontId="1" fillId="0" borderId="0" xfId="0" applyFont="1" applyProtection="1"/>
    <xf numFmtId="0" fontId="8" fillId="0" borderId="0" xfId="0" applyFont="1" applyAlignment="1" applyProtection="1">
      <alignment wrapText="1"/>
    </xf>
    <xf numFmtId="0" fontId="1" fillId="0" borderId="0" xfId="0" applyFont="1" applyFill="1" applyBorder="1" applyAlignment="1" applyProtection="1">
      <alignment wrapText="1"/>
    </xf>
    <xf numFmtId="0" fontId="1" fillId="0" borderId="0" xfId="0" applyFont="1" applyFill="1" applyBorder="1" applyProtection="1"/>
    <xf numFmtId="0" fontId="1" fillId="0" borderId="0" xfId="0" applyFont="1" applyBorder="1" applyProtection="1"/>
    <xf numFmtId="0" fontId="1" fillId="0" borderId="0" xfId="0" applyFont="1" applyBorder="1" applyAlignment="1" applyProtection="1">
      <alignment wrapText="1"/>
    </xf>
    <xf numFmtId="0" fontId="4" fillId="0" borderId="2" xfId="0" applyFont="1" applyBorder="1" applyAlignment="1" applyProtection="1">
      <alignment horizontal="right"/>
    </xf>
    <xf numFmtId="0" fontId="1" fillId="0" borderId="1" xfId="0" applyFont="1" applyBorder="1" applyAlignment="1" applyProtection="1">
      <alignment vertical="center"/>
    </xf>
    <xf numFmtId="0" fontId="4" fillId="0" borderId="0" xfId="0" applyFont="1" applyBorder="1" applyProtection="1"/>
    <xf numFmtId="0" fontId="1" fillId="0" borderId="0" xfId="0" applyFont="1" applyAlignment="1" applyProtection="1"/>
    <xf numFmtId="164" fontId="2" fillId="0" borderId="0" xfId="0" applyNumberFormat="1" applyFont="1" applyBorder="1" applyProtection="1"/>
    <xf numFmtId="164" fontId="1" fillId="0" borderId="0" xfId="0" applyNumberFormat="1" applyFont="1" applyProtection="1"/>
    <xf numFmtId="0" fontId="6" fillId="0" borderId="0" xfId="0" applyFont="1" applyBorder="1" applyAlignment="1" applyProtection="1">
      <alignment wrapText="1"/>
    </xf>
    <xf numFmtId="0" fontId="1" fillId="0" borderId="0" xfId="0" applyFont="1" applyAlignment="1" applyProtection="1">
      <alignment vertical="top" wrapText="1"/>
    </xf>
    <xf numFmtId="0" fontId="2" fillId="0" borderId="0" xfId="0" applyFont="1" applyBorder="1" applyProtection="1"/>
    <xf numFmtId="0" fontId="2" fillId="0" borderId="0" xfId="0" applyFont="1" applyAlignment="1" applyProtection="1">
      <alignment horizontal="left" vertical="center"/>
    </xf>
    <xf numFmtId="0" fontId="1" fillId="0" borderId="1" xfId="0" applyFont="1" applyBorder="1" applyProtection="1"/>
    <xf numFmtId="0" fontId="2" fillId="0" borderId="1" xfId="0" applyFont="1" applyBorder="1" applyAlignment="1" applyProtection="1"/>
    <xf numFmtId="0" fontId="2" fillId="0" borderId="0" xfId="0" applyFont="1" applyProtection="1"/>
    <xf numFmtId="0" fontId="2" fillId="0" borderId="9" xfId="0" applyFont="1" applyBorder="1" applyProtection="1"/>
    <xf numFmtId="0" fontId="2" fillId="0" borderId="0" xfId="0" applyFont="1" applyBorder="1" applyAlignment="1" applyProtection="1"/>
    <xf numFmtId="0" fontId="2" fillId="0" borderId="0" xfId="0" applyFont="1" applyBorder="1" applyAlignment="1" applyProtection="1">
      <alignment horizontal="right"/>
    </xf>
    <xf numFmtId="0" fontId="3" fillId="0" borderId="2" xfId="0" applyFont="1" applyBorder="1" applyAlignment="1" applyProtection="1">
      <alignment horizontal="right"/>
    </xf>
    <xf numFmtId="0" fontId="3" fillId="0" borderId="0" xfId="0" applyFont="1" applyProtection="1"/>
    <xf numFmtId="0" fontId="2" fillId="0" borderId="10" xfId="0" applyFont="1" applyBorder="1" applyProtection="1"/>
    <xf numFmtId="0" fontId="3" fillId="0" borderId="5" xfId="0" applyFont="1" applyBorder="1" applyAlignment="1" applyProtection="1"/>
    <xf numFmtId="0" fontId="3" fillId="0" borderId="5" xfId="0" applyFont="1" applyBorder="1" applyAlignment="1" applyProtection="1">
      <alignment horizontal="right"/>
    </xf>
    <xf numFmtId="0" fontId="3" fillId="0" borderId="11" xfId="0" applyFont="1" applyBorder="1" applyAlignment="1" applyProtection="1">
      <alignment horizontal="right"/>
    </xf>
    <xf numFmtId="0" fontId="1" fillId="0" borderId="0" xfId="0" applyFont="1" applyAlignment="1" applyProtection="1">
      <alignment horizontal="right"/>
    </xf>
    <xf numFmtId="0" fontId="5" fillId="0" borderId="0" xfId="0" applyFont="1" applyProtection="1"/>
    <xf numFmtId="0" fontId="1" fillId="5" borderId="0" xfId="0" applyFont="1" applyFill="1" applyBorder="1" applyAlignment="1" applyProtection="1">
      <alignment horizontal="right"/>
    </xf>
    <xf numFmtId="0" fontId="2" fillId="0" borderId="0" xfId="0" applyFont="1" applyAlignment="1" applyProtection="1">
      <alignment horizontal="right"/>
    </xf>
    <xf numFmtId="0" fontId="1" fillId="0" borderId="0" xfId="0" applyFont="1" applyBorder="1" applyAlignment="1" applyProtection="1">
      <alignment horizontal="center" wrapText="1"/>
    </xf>
    <xf numFmtId="0" fontId="2" fillId="2" borderId="1" xfId="0" applyNumberFormat="1" applyFont="1" applyFill="1" applyBorder="1" applyProtection="1">
      <protection locked="0"/>
    </xf>
    <xf numFmtId="0" fontId="7" fillId="0" borderId="0" xfId="0" applyFont="1" applyAlignment="1" applyProtection="1">
      <alignment horizontal="center" vertical="center" wrapText="1"/>
    </xf>
    <xf numFmtId="0" fontId="8" fillId="0" borderId="0" xfId="0" applyFont="1" applyAlignment="1" applyProtection="1">
      <alignment horizontal="center" vertical="top" wrapText="1"/>
    </xf>
    <xf numFmtId="0" fontId="1" fillId="2" borderId="1"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4" fillId="0" borderId="0" xfId="0" applyFont="1" applyBorder="1" applyAlignment="1" applyProtection="1">
      <alignment horizontal="center"/>
    </xf>
    <xf numFmtId="0" fontId="1" fillId="2" borderId="1" xfId="0" applyFont="1" applyFill="1" applyBorder="1" applyAlignment="1" applyProtection="1">
      <alignment horizontal="left"/>
      <protection locked="0"/>
    </xf>
    <xf numFmtId="0" fontId="1" fillId="2" borderId="3" xfId="0" applyFont="1" applyFill="1" applyBorder="1" applyAlignment="1" applyProtection="1">
      <alignment horizontal="left"/>
      <protection locked="0"/>
    </xf>
    <xf numFmtId="0" fontId="1" fillId="0" borderId="0" xfId="0" applyFont="1" applyAlignment="1" applyProtection="1">
      <alignment horizontal="left" wrapText="1"/>
    </xf>
    <xf numFmtId="0" fontId="1" fillId="0" borderId="0" xfId="0" applyFont="1" applyBorder="1" applyAlignment="1" applyProtection="1">
      <alignment horizontal="left" wrapText="1"/>
    </xf>
    <xf numFmtId="0" fontId="1" fillId="0" borderId="1" xfId="0" applyFont="1" applyBorder="1" applyAlignment="1" applyProtection="1">
      <alignment horizontal="center" vertical="center"/>
    </xf>
    <xf numFmtId="0" fontId="1" fillId="0" borderId="0" xfId="0" applyFont="1" applyBorder="1" applyAlignment="1" applyProtection="1">
      <alignment horizontal="center" wrapText="1"/>
    </xf>
    <xf numFmtId="0" fontId="1" fillId="5" borderId="0" xfId="0" applyFont="1" applyFill="1" applyBorder="1" applyAlignment="1" applyProtection="1">
      <alignment horizontal="right"/>
    </xf>
    <xf numFmtId="164" fontId="2" fillId="0" borderId="1" xfId="0" applyNumberFormat="1" applyFont="1" applyBorder="1" applyAlignment="1" applyProtection="1">
      <alignment horizontal="center"/>
    </xf>
    <xf numFmtId="0" fontId="2" fillId="0" borderId="0" xfId="0" applyFont="1" applyAlignment="1" applyProtection="1">
      <alignment horizontal="right"/>
    </xf>
    <xf numFmtId="0" fontId="2" fillId="0" borderId="2" xfId="0" applyFont="1" applyBorder="1" applyAlignment="1" applyProtection="1">
      <alignment horizontal="right"/>
    </xf>
    <xf numFmtId="0" fontId="4" fillId="2" borderId="3"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3" fillId="0" borderId="0" xfId="0" applyFont="1" applyAlignment="1" applyProtection="1">
      <alignment horizontal="left" vertical="center"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xf>
    <xf numFmtId="0" fontId="1" fillId="0" borderId="0" xfId="0" applyFont="1" applyAlignment="1" applyProtection="1">
      <alignment horizontal="center" vertical="center"/>
    </xf>
    <xf numFmtId="0" fontId="1" fillId="0" borderId="2" xfId="0" applyFont="1" applyBorder="1" applyAlignment="1" applyProtection="1">
      <alignment horizontal="center" vertical="center"/>
    </xf>
    <xf numFmtId="0" fontId="1" fillId="0" borderId="5" xfId="0" applyFont="1" applyBorder="1" applyAlignment="1" applyProtection="1">
      <alignment horizontal="left"/>
    </xf>
    <xf numFmtId="0" fontId="1" fillId="0" borderId="3" xfId="0" applyFont="1" applyBorder="1" applyAlignment="1" applyProtection="1">
      <alignment horizontal="left"/>
    </xf>
    <xf numFmtId="0" fontId="1" fillId="0" borderId="4" xfId="0" applyFont="1" applyBorder="1" applyAlignment="1" applyProtection="1">
      <alignment horizontal="left"/>
    </xf>
    <xf numFmtId="0" fontId="1" fillId="0" borderId="3" xfId="0" applyFont="1" applyBorder="1" applyAlignment="1" applyProtection="1">
      <alignment horizontal="center"/>
    </xf>
    <xf numFmtId="0" fontId="1" fillId="0" borderId="4" xfId="0" applyFont="1" applyBorder="1" applyAlignment="1" applyProtection="1">
      <alignment horizontal="center"/>
    </xf>
    <xf numFmtId="0" fontId="2" fillId="0" borderId="0" xfId="0" applyFont="1" applyBorder="1" applyAlignment="1" applyProtection="1">
      <alignment horizontal="center"/>
    </xf>
    <xf numFmtId="0" fontId="3" fillId="0" borderId="6" xfId="0" applyFont="1" applyBorder="1" applyAlignment="1" applyProtection="1">
      <alignment horizontal="right"/>
    </xf>
    <xf numFmtId="0" fontId="3" fillId="0" borderId="7" xfId="0" applyFont="1" applyBorder="1" applyAlignment="1" applyProtection="1">
      <alignment horizontal="right"/>
    </xf>
    <xf numFmtId="0" fontId="3" fillId="0" borderId="8" xfId="0" applyFont="1" applyBorder="1" applyAlignment="1" applyProtection="1">
      <alignment horizontal="right"/>
    </xf>
    <xf numFmtId="164" fontId="3" fillId="0" borderId="7" xfId="0" applyNumberFormat="1" applyFont="1" applyBorder="1" applyAlignment="1" applyProtection="1">
      <alignment horizontal="center"/>
    </xf>
    <xf numFmtId="164" fontId="3" fillId="0" borderId="8" xfId="0" applyNumberFormat="1" applyFont="1" applyBorder="1" applyAlignment="1" applyProtection="1">
      <alignment horizontal="center"/>
    </xf>
    <xf numFmtId="0" fontId="2" fillId="4" borderId="0" xfId="0" applyFont="1" applyFill="1" applyBorder="1" applyAlignment="1" applyProtection="1">
      <alignment horizontal="center"/>
    </xf>
    <xf numFmtId="164" fontId="3" fillId="0" borderId="0" xfId="0" applyNumberFormat="1" applyFont="1" applyBorder="1" applyAlignment="1" applyProtection="1">
      <alignment horizontal="center"/>
    </xf>
    <xf numFmtId="164" fontId="3" fillId="0" borderId="2" xfId="0" applyNumberFormat="1" applyFont="1" applyBorder="1" applyAlignment="1" applyProtection="1">
      <alignment horizontal="center"/>
    </xf>
    <xf numFmtId="164" fontId="3" fillId="0" borderId="5" xfId="0" applyNumberFormat="1" applyFont="1" applyBorder="1" applyAlignment="1" applyProtection="1">
      <alignment horizontal="center"/>
    </xf>
    <xf numFmtId="164" fontId="3" fillId="0" borderId="11" xfId="0" applyNumberFormat="1" applyFont="1" applyBorder="1" applyAlignment="1" applyProtection="1">
      <alignment horizontal="center"/>
    </xf>
    <xf numFmtId="0" fontId="1" fillId="3" borderId="0" xfId="0" applyFont="1" applyFill="1" applyAlignment="1" applyProtection="1">
      <alignment horizontal="center"/>
    </xf>
    <xf numFmtId="0" fontId="1" fillId="3" borderId="2" xfId="0" applyFont="1" applyFill="1" applyBorder="1" applyAlignment="1" applyProtection="1">
      <alignment horizontal="center"/>
    </xf>
  </cellXfs>
  <cellStyles count="1">
    <cellStyle name="Standard" xfId="0" builtinId="0"/>
  </cellStyles>
  <dxfs count="0"/>
  <tableStyles count="0" defaultTableStyle="TableStyleMedium2" defaultPivotStyle="PivotStyleLight16"/>
  <colors>
    <mruColors>
      <color rgb="FFFFFF99"/>
      <color rgb="FF66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342900</xdr:colOff>
          <xdr:row>16</xdr:row>
          <xdr:rowOff>304800</xdr:rowOff>
        </xdr:from>
        <xdr:to>
          <xdr:col>5</xdr:col>
          <xdr:colOff>647700</xdr:colOff>
          <xdr:row>18</xdr:row>
          <xdr:rowOff>19050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19</xdr:row>
          <xdr:rowOff>0</xdr:rowOff>
        </xdr:from>
        <xdr:to>
          <xdr:col>5</xdr:col>
          <xdr:colOff>561975</xdr:colOff>
          <xdr:row>20</xdr:row>
          <xdr:rowOff>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18</xdr:row>
          <xdr:rowOff>0</xdr:rowOff>
        </xdr:from>
        <xdr:to>
          <xdr:col>5</xdr:col>
          <xdr:colOff>561975</xdr:colOff>
          <xdr:row>19</xdr:row>
          <xdr:rowOff>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20</xdr:row>
          <xdr:rowOff>142875</xdr:rowOff>
        </xdr:from>
        <xdr:to>
          <xdr:col>5</xdr:col>
          <xdr:colOff>561975</xdr:colOff>
          <xdr:row>22</xdr:row>
          <xdr:rowOff>9525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19</xdr:row>
          <xdr:rowOff>142875</xdr:rowOff>
        </xdr:from>
        <xdr:to>
          <xdr:col>5</xdr:col>
          <xdr:colOff>561975</xdr:colOff>
          <xdr:row>21</xdr:row>
          <xdr:rowOff>9525</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22</xdr:row>
          <xdr:rowOff>9525</xdr:rowOff>
        </xdr:from>
        <xdr:to>
          <xdr:col>5</xdr:col>
          <xdr:colOff>561975</xdr:colOff>
          <xdr:row>22</xdr:row>
          <xdr:rowOff>152400</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16</xdr:row>
          <xdr:rowOff>238125</xdr:rowOff>
        </xdr:from>
        <xdr:to>
          <xdr:col>7</xdr:col>
          <xdr:colOff>581025</xdr:colOff>
          <xdr:row>18</xdr:row>
          <xdr:rowOff>28575</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19</xdr:row>
          <xdr:rowOff>0</xdr:rowOff>
        </xdr:from>
        <xdr:to>
          <xdr:col>7</xdr:col>
          <xdr:colOff>581025</xdr:colOff>
          <xdr:row>20</xdr:row>
          <xdr:rowOff>0</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18</xdr:row>
          <xdr:rowOff>0</xdr:rowOff>
        </xdr:from>
        <xdr:to>
          <xdr:col>7</xdr:col>
          <xdr:colOff>581025</xdr:colOff>
          <xdr:row>19</xdr:row>
          <xdr:rowOff>0</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20</xdr:row>
          <xdr:rowOff>142875</xdr:rowOff>
        </xdr:from>
        <xdr:to>
          <xdr:col>7</xdr:col>
          <xdr:colOff>571500</xdr:colOff>
          <xdr:row>22</xdr:row>
          <xdr:rowOff>0</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20</xdr:row>
          <xdr:rowOff>0</xdr:rowOff>
        </xdr:from>
        <xdr:to>
          <xdr:col>7</xdr:col>
          <xdr:colOff>581025</xdr:colOff>
          <xdr:row>21</xdr:row>
          <xdr:rowOff>0</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22</xdr:row>
          <xdr:rowOff>0</xdr:rowOff>
        </xdr:from>
        <xdr:to>
          <xdr:col>7</xdr:col>
          <xdr:colOff>581025</xdr:colOff>
          <xdr:row>22</xdr:row>
          <xdr:rowOff>152400</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xdr:row>
          <xdr:rowOff>123825</xdr:rowOff>
        </xdr:from>
        <xdr:to>
          <xdr:col>7</xdr:col>
          <xdr:colOff>285750</xdr:colOff>
          <xdr:row>7</xdr:row>
          <xdr:rowOff>9525</xdr:rowOff>
        </xdr:to>
        <xdr:sp macro="" textlink="">
          <xdr:nvSpPr>
            <xdr:cNvPr id="15373" name="Check Box 13" hidden="1">
              <a:extLst>
                <a:ext uri="{63B3BB69-23CF-44E3-9099-C40C66FF867C}">
                  <a14:compatExt spid="_x0000_s1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5</xdr:row>
          <xdr:rowOff>123825</xdr:rowOff>
        </xdr:from>
        <xdr:to>
          <xdr:col>8</xdr:col>
          <xdr:colOff>19050</xdr:colOff>
          <xdr:row>7</xdr:row>
          <xdr:rowOff>19050</xdr:rowOff>
        </xdr:to>
        <xdr:sp macro="" textlink="">
          <xdr:nvSpPr>
            <xdr:cNvPr id="15374" name="Check Box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16</xdr:row>
          <xdr:rowOff>200025</xdr:rowOff>
        </xdr:from>
        <xdr:to>
          <xdr:col>8</xdr:col>
          <xdr:colOff>619125</xdr:colOff>
          <xdr:row>18</xdr:row>
          <xdr:rowOff>76200</xdr:rowOff>
        </xdr:to>
        <xdr:sp macro="" textlink="">
          <xdr:nvSpPr>
            <xdr:cNvPr id="15375" name="Check Box 15" hidden="1">
              <a:extLst>
                <a:ext uri="{63B3BB69-23CF-44E3-9099-C40C66FF867C}">
                  <a14:compatExt spid="_x0000_s1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19</xdr:row>
          <xdr:rowOff>0</xdr:rowOff>
        </xdr:from>
        <xdr:to>
          <xdr:col>9</xdr:col>
          <xdr:colOff>28575</xdr:colOff>
          <xdr:row>20</xdr:row>
          <xdr:rowOff>0</xdr:rowOff>
        </xdr:to>
        <xdr:sp macro="" textlink="">
          <xdr:nvSpPr>
            <xdr:cNvPr id="15376" name="Check Box 16" hidden="1">
              <a:extLst>
                <a:ext uri="{63B3BB69-23CF-44E3-9099-C40C66FF867C}">
                  <a14:compatExt spid="_x0000_s1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17</xdr:row>
          <xdr:rowOff>142875</xdr:rowOff>
        </xdr:from>
        <xdr:to>
          <xdr:col>9</xdr:col>
          <xdr:colOff>28575</xdr:colOff>
          <xdr:row>18</xdr:row>
          <xdr:rowOff>142875</xdr:rowOff>
        </xdr:to>
        <xdr:sp macro="" textlink="">
          <xdr:nvSpPr>
            <xdr:cNvPr id="15377" name="Check Box 17" hidden="1">
              <a:extLst>
                <a:ext uri="{63B3BB69-23CF-44E3-9099-C40C66FF867C}">
                  <a14:compatExt spid="_x0000_s15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20</xdr:row>
          <xdr:rowOff>142875</xdr:rowOff>
        </xdr:from>
        <xdr:to>
          <xdr:col>9</xdr:col>
          <xdr:colOff>28575</xdr:colOff>
          <xdr:row>21</xdr:row>
          <xdr:rowOff>142875</xdr:rowOff>
        </xdr:to>
        <xdr:sp macro="" textlink="">
          <xdr:nvSpPr>
            <xdr:cNvPr id="15378" name="Check Box 18" hidden="1">
              <a:extLst>
                <a:ext uri="{63B3BB69-23CF-44E3-9099-C40C66FF867C}">
                  <a14:compatExt spid="_x0000_s1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19</xdr:row>
          <xdr:rowOff>152400</xdr:rowOff>
        </xdr:from>
        <xdr:to>
          <xdr:col>9</xdr:col>
          <xdr:colOff>28575</xdr:colOff>
          <xdr:row>21</xdr:row>
          <xdr:rowOff>0</xdr:rowOff>
        </xdr:to>
        <xdr:sp macro="" textlink="">
          <xdr:nvSpPr>
            <xdr:cNvPr id="15379" name="Check Box 19" hidden="1">
              <a:extLst>
                <a:ext uri="{63B3BB69-23CF-44E3-9099-C40C66FF867C}">
                  <a14:compatExt spid="_x0000_s15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22</xdr:row>
          <xdr:rowOff>0</xdr:rowOff>
        </xdr:from>
        <xdr:to>
          <xdr:col>9</xdr:col>
          <xdr:colOff>28575</xdr:colOff>
          <xdr:row>23</xdr:row>
          <xdr:rowOff>0</xdr:rowOff>
        </xdr:to>
        <xdr:sp macro="" textlink="">
          <xdr:nvSpPr>
            <xdr:cNvPr id="15380" name="Check Box 20" hidden="1">
              <a:extLst>
                <a:ext uri="{63B3BB69-23CF-44E3-9099-C40C66FF867C}">
                  <a14:compatExt spid="_x0000_s15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37</xdr:row>
          <xdr:rowOff>0</xdr:rowOff>
        </xdr:from>
        <xdr:to>
          <xdr:col>8</xdr:col>
          <xdr:colOff>447675</xdr:colOff>
          <xdr:row>38</xdr:row>
          <xdr:rowOff>9525</xdr:rowOff>
        </xdr:to>
        <xdr:sp macro="" textlink="">
          <xdr:nvSpPr>
            <xdr:cNvPr id="15381" name="Check Box 21" hidden="1">
              <a:extLst>
                <a:ext uri="{63B3BB69-23CF-44E3-9099-C40C66FF867C}">
                  <a14:compatExt spid="_x0000_s15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3"/>
  <sheetViews>
    <sheetView showGridLines="0" showRowColHeaders="0" tabSelected="1" showRuler="0" view="pageBreakPreview" zoomScale="118" zoomScaleNormal="166" zoomScaleSheetLayoutView="118" zoomScalePageLayoutView="160" workbookViewId="0">
      <selection activeCell="C23" sqref="C23"/>
    </sheetView>
  </sheetViews>
  <sheetFormatPr baseColWidth="10" defaultRowHeight="11.25" outlineLevelRow="1" x14ac:dyDescent="0.2"/>
  <cols>
    <col min="1" max="1" width="6.85546875" style="5" customWidth="1"/>
    <col min="2" max="2" width="7.85546875" style="5" customWidth="1"/>
    <col min="3" max="3" width="21.5703125" style="5" customWidth="1"/>
    <col min="4" max="4" width="12.42578125" style="5" customWidth="1"/>
    <col min="5" max="5" width="1.42578125" style="5" customWidth="1"/>
    <col min="6" max="6" width="11.5703125" style="5" customWidth="1"/>
    <col min="7" max="7" width="0.85546875" style="5" customWidth="1"/>
    <col min="8" max="8" width="15" style="5" customWidth="1"/>
    <col min="9" max="9" width="9.5703125" style="5" customWidth="1"/>
    <col min="10" max="10" width="5.7109375" style="5" customWidth="1"/>
    <col min="11" max="11" width="2" style="9" customWidth="1"/>
    <col min="12" max="12" width="11.42578125" style="5" customWidth="1"/>
    <col min="13" max="16384" width="11.42578125" style="5"/>
  </cols>
  <sheetData>
    <row r="1" spans="1:12" ht="21" customHeight="1" x14ac:dyDescent="0.2">
      <c r="B1" s="39" t="s">
        <v>30</v>
      </c>
      <c r="C1" s="39"/>
      <c r="D1" s="39"/>
      <c r="E1" s="39"/>
      <c r="F1" s="39"/>
      <c r="G1" s="39"/>
      <c r="H1" s="39"/>
      <c r="I1" s="39"/>
      <c r="J1" s="39"/>
      <c r="K1" s="39"/>
      <c r="L1" s="6"/>
    </row>
    <row r="2" spans="1:12" ht="11.25" customHeight="1" x14ac:dyDescent="0.2">
      <c r="B2" s="5" t="s">
        <v>0</v>
      </c>
      <c r="K2" s="7"/>
      <c r="L2" s="40" t="s">
        <v>31</v>
      </c>
    </row>
    <row r="3" spans="1:12" x14ac:dyDescent="0.2">
      <c r="B3" s="5" t="s">
        <v>1</v>
      </c>
      <c r="C3" s="41"/>
      <c r="D3" s="41"/>
      <c r="F3" s="5" t="s">
        <v>4</v>
      </c>
      <c r="H3" s="41"/>
      <c r="I3" s="42"/>
      <c r="J3" s="41"/>
      <c r="K3" s="8"/>
      <c r="L3" s="40"/>
    </row>
    <row r="4" spans="1:12" x14ac:dyDescent="0.2">
      <c r="B4" s="5" t="s">
        <v>2</v>
      </c>
      <c r="C4" s="41"/>
      <c r="D4" s="41"/>
      <c r="F4" s="5" t="s">
        <v>5</v>
      </c>
      <c r="H4" s="41"/>
      <c r="I4" s="42"/>
      <c r="J4" s="41"/>
      <c r="K4" s="8"/>
      <c r="L4" s="6"/>
    </row>
    <row r="5" spans="1:12" x14ac:dyDescent="0.2">
      <c r="B5" s="5" t="s">
        <v>3</v>
      </c>
      <c r="C5" s="41"/>
      <c r="D5" s="41"/>
      <c r="F5" s="5" t="s">
        <v>6</v>
      </c>
      <c r="H5" s="41"/>
      <c r="I5" s="42"/>
      <c r="J5" s="41"/>
      <c r="K5" s="8"/>
      <c r="L5" s="9"/>
    </row>
    <row r="6" spans="1:12" x14ac:dyDescent="0.2">
      <c r="B6" s="5" t="s">
        <v>32</v>
      </c>
      <c r="C6" s="41"/>
      <c r="D6" s="41"/>
      <c r="F6" s="5" t="s">
        <v>7</v>
      </c>
      <c r="H6" s="41"/>
      <c r="I6" s="42"/>
      <c r="J6" s="41"/>
      <c r="K6" s="8"/>
      <c r="L6" s="10"/>
    </row>
    <row r="7" spans="1:12" x14ac:dyDescent="0.2">
      <c r="B7" s="5" t="s">
        <v>33</v>
      </c>
      <c r="C7" s="41"/>
      <c r="D7" s="41"/>
      <c r="F7" s="5" t="s">
        <v>8</v>
      </c>
      <c r="H7" s="45" t="s">
        <v>29</v>
      </c>
      <c r="I7" s="46"/>
      <c r="J7" s="45"/>
      <c r="K7" s="8"/>
    </row>
    <row r="8" spans="1:12" ht="3" customHeight="1" x14ac:dyDescent="0.2">
      <c r="A8" s="9"/>
      <c r="K8" s="8"/>
    </row>
    <row r="9" spans="1:12" ht="15" customHeight="1" x14ac:dyDescent="0.2">
      <c r="A9" s="9"/>
      <c r="B9" s="47" t="s">
        <v>34</v>
      </c>
      <c r="C9" s="47"/>
      <c r="D9" s="47"/>
      <c r="E9" s="47"/>
      <c r="F9" s="47"/>
      <c r="G9" s="47"/>
      <c r="H9" s="47"/>
      <c r="I9" s="47"/>
      <c r="J9" s="47"/>
      <c r="K9" s="8"/>
      <c r="L9" s="9"/>
    </row>
    <row r="10" spans="1:12" ht="7.5" customHeight="1" x14ac:dyDescent="0.2">
      <c r="A10" s="9"/>
      <c r="B10" s="47"/>
      <c r="C10" s="47"/>
      <c r="D10" s="47"/>
      <c r="E10" s="47"/>
      <c r="F10" s="47"/>
      <c r="G10" s="47"/>
      <c r="H10" s="47"/>
      <c r="I10" s="47"/>
      <c r="J10" s="47"/>
      <c r="K10" s="8"/>
      <c r="L10" s="9"/>
    </row>
    <row r="11" spans="1:12" ht="3.75" customHeight="1" x14ac:dyDescent="0.2">
      <c r="A11" s="9"/>
      <c r="K11" s="8"/>
    </row>
    <row r="12" spans="1:12" x14ac:dyDescent="0.2">
      <c r="B12" s="5" t="s">
        <v>25</v>
      </c>
      <c r="C12" s="45" t="s">
        <v>9</v>
      </c>
      <c r="D12" s="45"/>
      <c r="J12" s="9"/>
      <c r="K12" s="8"/>
      <c r="L12" s="9"/>
    </row>
    <row r="13" spans="1:12" ht="3" customHeight="1" x14ac:dyDescent="0.2">
      <c r="J13" s="9"/>
      <c r="K13" s="8"/>
      <c r="L13" s="9"/>
    </row>
    <row r="14" spans="1:12" ht="12.75" customHeight="1" x14ac:dyDescent="0.2">
      <c r="B14" s="48" t="s">
        <v>35</v>
      </c>
      <c r="C14" s="48"/>
      <c r="D14" s="48"/>
      <c r="E14" s="48"/>
      <c r="F14" s="48"/>
      <c r="G14" s="48"/>
      <c r="H14" s="48"/>
      <c r="I14" s="48"/>
      <c r="J14" s="48"/>
      <c r="K14" s="8"/>
      <c r="L14" s="10"/>
    </row>
    <row r="15" spans="1:12" ht="34.5" customHeight="1" x14ac:dyDescent="0.2">
      <c r="B15" s="48"/>
      <c r="C15" s="48"/>
      <c r="D15" s="48"/>
      <c r="E15" s="48"/>
      <c r="F15" s="48"/>
      <c r="G15" s="48"/>
      <c r="H15" s="48"/>
      <c r="I15" s="48"/>
      <c r="J15" s="48"/>
      <c r="K15" s="8"/>
    </row>
    <row r="16" spans="1:12" ht="1.5" customHeight="1" x14ac:dyDescent="0.2">
      <c r="I16" s="9"/>
      <c r="J16" s="9"/>
      <c r="K16" s="8"/>
      <c r="L16" s="9"/>
    </row>
    <row r="17" spans="2:12" ht="22.5" customHeight="1" x14ac:dyDescent="0.2">
      <c r="B17" s="11" t="s">
        <v>10</v>
      </c>
      <c r="C17" s="12" t="s">
        <v>27</v>
      </c>
      <c r="D17" s="49" t="s">
        <v>11</v>
      </c>
      <c r="E17" s="49"/>
      <c r="F17" s="37" t="s">
        <v>36</v>
      </c>
      <c r="G17" s="37"/>
      <c r="H17" s="37" t="s">
        <v>37</v>
      </c>
      <c r="I17" s="50" t="s">
        <v>38</v>
      </c>
      <c r="J17" s="50"/>
      <c r="K17" s="8"/>
      <c r="L17" s="9"/>
    </row>
    <row r="18" spans="2:12" ht="12" x14ac:dyDescent="0.2">
      <c r="B18" s="11">
        <v>1</v>
      </c>
      <c r="C18" s="3"/>
      <c r="D18" s="43"/>
      <c r="E18" s="43"/>
      <c r="F18" s="13"/>
      <c r="G18" s="13"/>
      <c r="H18" s="13"/>
      <c r="I18" s="44"/>
      <c r="J18" s="44"/>
      <c r="K18" s="8"/>
      <c r="L18" s="10"/>
    </row>
    <row r="19" spans="2:12" ht="12" x14ac:dyDescent="0.2">
      <c r="B19" s="11">
        <v>2</v>
      </c>
      <c r="C19" s="3"/>
      <c r="D19" s="43"/>
      <c r="E19" s="43"/>
      <c r="F19" s="13"/>
      <c r="G19" s="13"/>
      <c r="H19" s="13"/>
      <c r="I19" s="44"/>
      <c r="J19" s="44"/>
      <c r="K19" s="8"/>
    </row>
    <row r="20" spans="2:12" ht="12" x14ac:dyDescent="0.2">
      <c r="B20" s="11">
        <v>3</v>
      </c>
      <c r="C20" s="3"/>
      <c r="D20" s="43"/>
      <c r="E20" s="43"/>
      <c r="F20" s="13"/>
      <c r="G20" s="13"/>
      <c r="H20" s="13"/>
      <c r="I20" s="44"/>
      <c r="J20" s="44"/>
      <c r="K20" s="8"/>
      <c r="L20" s="9"/>
    </row>
    <row r="21" spans="2:12" ht="12" x14ac:dyDescent="0.2">
      <c r="B21" s="11">
        <v>4</v>
      </c>
      <c r="C21" s="3"/>
      <c r="D21" s="43"/>
      <c r="E21" s="43"/>
      <c r="F21" s="13"/>
      <c r="G21" s="13"/>
      <c r="H21" s="13"/>
      <c r="I21" s="44"/>
      <c r="J21" s="44"/>
      <c r="K21" s="8"/>
      <c r="L21" s="9"/>
    </row>
    <row r="22" spans="2:12" ht="12" x14ac:dyDescent="0.2">
      <c r="B22" s="11">
        <v>5</v>
      </c>
      <c r="C22" s="3"/>
      <c r="D22" s="43"/>
      <c r="E22" s="43"/>
      <c r="F22" s="13"/>
      <c r="G22" s="13"/>
      <c r="H22" s="13"/>
      <c r="I22" s="44"/>
      <c r="J22" s="44"/>
      <c r="K22" s="8"/>
    </row>
    <row r="23" spans="2:12" ht="12.75" customHeight="1" x14ac:dyDescent="0.2">
      <c r="B23" s="11">
        <v>6</v>
      </c>
      <c r="C23" s="3"/>
      <c r="D23" s="43"/>
      <c r="E23" s="43"/>
      <c r="F23" s="13"/>
      <c r="G23" s="13"/>
      <c r="H23" s="13"/>
      <c r="I23" s="44"/>
      <c r="J23" s="44"/>
      <c r="K23" s="8"/>
      <c r="L23" s="9"/>
    </row>
    <row r="24" spans="2:12" x14ac:dyDescent="0.2">
      <c r="I24" s="9"/>
      <c r="J24" s="9"/>
      <c r="K24" s="8"/>
      <c r="L24" s="9"/>
    </row>
    <row r="25" spans="2:12" ht="15" customHeight="1" x14ac:dyDescent="0.2">
      <c r="B25" s="14"/>
      <c r="C25" s="51" t="s">
        <v>39</v>
      </c>
      <c r="D25" s="51"/>
      <c r="E25" s="51"/>
      <c r="F25" s="51"/>
      <c r="G25" s="35"/>
      <c r="H25" s="1"/>
      <c r="I25" s="52">
        <f>H25*250</f>
        <v>0</v>
      </c>
      <c r="J25" s="52"/>
      <c r="K25" s="8"/>
      <c r="L25" s="10"/>
    </row>
    <row r="26" spans="2:12" ht="15" customHeight="1" x14ac:dyDescent="0.2">
      <c r="B26" s="14"/>
      <c r="C26" s="51" t="s">
        <v>40</v>
      </c>
      <c r="D26" s="51"/>
      <c r="E26" s="51"/>
      <c r="F26" s="51"/>
      <c r="G26" s="35"/>
      <c r="H26" s="1"/>
      <c r="I26" s="52">
        <f>H26*90</f>
        <v>0</v>
      </c>
      <c r="J26" s="52"/>
      <c r="K26" s="8"/>
      <c r="L26" s="9"/>
    </row>
    <row r="27" spans="2:12" ht="15" customHeight="1" x14ac:dyDescent="0.2">
      <c r="B27" s="14"/>
      <c r="C27" s="51" t="s">
        <v>41</v>
      </c>
      <c r="D27" s="51"/>
      <c r="E27" s="51"/>
      <c r="F27" s="51"/>
      <c r="G27" s="35"/>
      <c r="H27" s="1"/>
      <c r="I27" s="52">
        <f>H27*90</f>
        <v>0</v>
      </c>
      <c r="J27" s="52"/>
      <c r="K27" s="8"/>
      <c r="L27" s="10"/>
    </row>
    <row r="28" spans="2:12" ht="15" customHeight="1" x14ac:dyDescent="0.2">
      <c r="B28" s="53" t="s">
        <v>12</v>
      </c>
      <c r="C28" s="53"/>
      <c r="D28" s="53"/>
      <c r="E28" s="53"/>
      <c r="F28" s="53"/>
      <c r="G28" s="53"/>
      <c r="H28" s="54"/>
      <c r="I28" s="52">
        <f>SUM(I25:I27)</f>
        <v>0</v>
      </c>
      <c r="J28" s="52"/>
      <c r="K28" s="8"/>
      <c r="L28" s="9"/>
    </row>
    <row r="29" spans="2:12" ht="6.75" customHeight="1" x14ac:dyDescent="0.2">
      <c r="B29" s="36"/>
      <c r="C29" s="36"/>
      <c r="D29" s="36"/>
      <c r="E29" s="36"/>
      <c r="F29" s="36"/>
      <c r="G29" s="36"/>
      <c r="H29" s="15"/>
      <c r="I29" s="15"/>
      <c r="K29" s="8"/>
    </row>
    <row r="30" spans="2:12" ht="15" customHeight="1" x14ac:dyDescent="0.2">
      <c r="B30" s="57" t="s">
        <v>42</v>
      </c>
      <c r="C30" s="57"/>
      <c r="D30" s="57"/>
      <c r="E30" s="57"/>
      <c r="F30" s="57"/>
      <c r="G30" s="36"/>
      <c r="H30" s="16"/>
      <c r="I30" s="16"/>
      <c r="K30" s="8"/>
      <c r="L30" s="9"/>
    </row>
    <row r="31" spans="2:12" ht="13.5" customHeight="1" x14ac:dyDescent="0.2">
      <c r="B31" s="57"/>
      <c r="C31" s="57"/>
      <c r="D31" s="57"/>
      <c r="E31" s="57"/>
      <c r="F31" s="57"/>
      <c r="G31" s="36"/>
      <c r="H31" s="2"/>
      <c r="I31" s="52">
        <f>IF(H31="",0,K31+70)</f>
        <v>0</v>
      </c>
      <c r="J31" s="52"/>
      <c r="K31" s="8"/>
      <c r="L31" s="9"/>
    </row>
    <row r="32" spans="2:12" ht="11.25" hidden="1" customHeight="1" x14ac:dyDescent="0.2">
      <c r="B32" s="57"/>
      <c r="C32" s="57"/>
      <c r="D32" s="57"/>
      <c r="E32" s="57"/>
      <c r="F32" s="57"/>
      <c r="K32" s="8"/>
    </row>
    <row r="33" spans="2:12" ht="7.5" customHeight="1" x14ac:dyDescent="0.2">
      <c r="B33" s="57"/>
      <c r="C33" s="57"/>
      <c r="D33" s="57"/>
      <c r="E33" s="57"/>
      <c r="F33" s="57"/>
      <c r="K33" s="8"/>
      <c r="L33" s="9"/>
    </row>
    <row r="34" spans="2:12" ht="15" customHeight="1" x14ac:dyDescent="0.2">
      <c r="B34" s="58" t="s">
        <v>43</v>
      </c>
      <c r="C34" s="58"/>
      <c r="D34" s="58"/>
      <c r="E34" s="58"/>
      <c r="F34" s="58"/>
      <c r="G34" s="58"/>
      <c r="H34" s="58"/>
      <c r="I34" s="58"/>
      <c r="J34" s="58"/>
      <c r="K34" s="8"/>
      <c r="L34" s="9"/>
    </row>
    <row r="35" spans="2:12" ht="11.25" customHeight="1" x14ac:dyDescent="0.2">
      <c r="B35" s="58"/>
      <c r="C35" s="58"/>
      <c r="D35" s="58"/>
      <c r="E35" s="58"/>
      <c r="F35" s="58"/>
      <c r="G35" s="58"/>
      <c r="H35" s="58"/>
      <c r="I35" s="58"/>
      <c r="J35" s="58"/>
      <c r="K35" s="8"/>
    </row>
    <row r="36" spans="2:12" ht="30.75" customHeight="1" x14ac:dyDescent="0.2">
      <c r="B36" s="58"/>
      <c r="C36" s="58"/>
      <c r="D36" s="58"/>
      <c r="E36" s="58"/>
      <c r="F36" s="58"/>
      <c r="G36" s="58"/>
      <c r="H36" s="58"/>
      <c r="I36" s="58"/>
      <c r="J36" s="58"/>
      <c r="K36" s="8"/>
      <c r="L36" s="9"/>
    </row>
    <row r="37" spans="2:12" ht="3" customHeight="1" x14ac:dyDescent="0.2">
      <c r="B37" s="17"/>
      <c r="C37" s="17"/>
      <c r="D37" s="17"/>
      <c r="E37" s="17"/>
      <c r="F37" s="17"/>
      <c r="G37" s="17"/>
      <c r="H37" s="17"/>
      <c r="I37" s="17"/>
      <c r="J37" s="18"/>
      <c r="K37" s="8"/>
    </row>
    <row r="38" spans="2:12" x14ac:dyDescent="0.2">
      <c r="B38" s="19"/>
      <c r="C38" s="19" t="s">
        <v>44</v>
      </c>
      <c r="D38" s="9"/>
      <c r="E38" s="9"/>
      <c r="F38" s="9"/>
      <c r="G38" s="9"/>
      <c r="H38" s="19"/>
      <c r="I38" s="19" t="s">
        <v>13</v>
      </c>
      <c r="J38" s="18"/>
      <c r="K38" s="8"/>
      <c r="L38" s="9"/>
    </row>
    <row r="39" spans="2:12" ht="4.5" customHeight="1" x14ac:dyDescent="0.2">
      <c r="K39" s="8"/>
      <c r="L39" s="9"/>
    </row>
    <row r="40" spans="2:12" ht="21.75" customHeight="1" x14ac:dyDescent="0.2">
      <c r="B40" s="47" t="s">
        <v>45</v>
      </c>
      <c r="C40" s="59"/>
      <c r="D40" s="59"/>
      <c r="E40" s="59"/>
      <c r="F40" s="59"/>
      <c r="K40" s="8"/>
      <c r="L40" s="10"/>
    </row>
    <row r="41" spans="2:12" ht="15" customHeight="1" x14ac:dyDescent="0.2">
      <c r="B41" s="20" t="s">
        <v>46</v>
      </c>
      <c r="C41" s="20"/>
      <c r="D41" s="60" t="s">
        <v>47</v>
      </c>
      <c r="E41" s="60"/>
      <c r="F41" s="60"/>
      <c r="G41" s="61"/>
      <c r="H41" s="38"/>
      <c r="I41" s="52">
        <f>H41*24</f>
        <v>0</v>
      </c>
      <c r="J41" s="52"/>
      <c r="K41" s="8"/>
    </row>
    <row r="42" spans="2:12" x14ac:dyDescent="0.2">
      <c r="B42" s="62" t="s">
        <v>28</v>
      </c>
      <c r="C42" s="62"/>
      <c r="D42" s="62"/>
      <c r="E42" s="62"/>
      <c r="F42" s="62"/>
      <c r="K42" s="8"/>
      <c r="L42" s="9"/>
    </row>
    <row r="43" spans="2:12" x14ac:dyDescent="0.2">
      <c r="B43" s="21" t="s">
        <v>14</v>
      </c>
      <c r="C43" s="21" t="s">
        <v>15</v>
      </c>
      <c r="D43" s="63" t="s">
        <v>16</v>
      </c>
      <c r="E43" s="64"/>
      <c r="F43" s="65" t="s">
        <v>17</v>
      </c>
      <c r="G43" s="66"/>
      <c r="H43" s="21" t="s">
        <v>18</v>
      </c>
      <c r="K43" s="8"/>
      <c r="L43" s="9"/>
    </row>
    <row r="44" spans="2:12" ht="12" x14ac:dyDescent="0.2">
      <c r="B44" s="4"/>
      <c r="C44" s="3"/>
      <c r="D44" s="55"/>
      <c r="E44" s="56"/>
      <c r="F44" s="55"/>
      <c r="G44" s="56"/>
      <c r="H44" s="3"/>
      <c r="K44" s="8"/>
    </row>
    <row r="45" spans="2:12" ht="12" x14ac:dyDescent="0.2">
      <c r="B45" s="1"/>
      <c r="C45" s="3"/>
      <c r="D45" s="55"/>
      <c r="E45" s="56"/>
      <c r="F45" s="55"/>
      <c r="G45" s="56"/>
      <c r="H45" s="3"/>
      <c r="K45" s="8"/>
      <c r="L45" s="9"/>
    </row>
    <row r="46" spans="2:12" ht="12" x14ac:dyDescent="0.2">
      <c r="B46" s="1"/>
      <c r="C46" s="3"/>
      <c r="D46" s="55"/>
      <c r="E46" s="56"/>
      <c r="F46" s="55"/>
      <c r="G46" s="56"/>
      <c r="H46" s="3"/>
      <c r="K46" s="8"/>
      <c r="L46" s="9"/>
    </row>
    <row r="47" spans="2:12" ht="12" x14ac:dyDescent="0.2">
      <c r="B47" s="1"/>
      <c r="C47" s="3"/>
      <c r="D47" s="55"/>
      <c r="E47" s="56"/>
      <c r="F47" s="55"/>
      <c r="G47" s="56"/>
      <c r="H47" s="3"/>
      <c r="K47" s="8"/>
    </row>
    <row r="48" spans="2:12" ht="12" x14ac:dyDescent="0.2">
      <c r="B48" s="1"/>
      <c r="C48" s="3"/>
      <c r="D48" s="55"/>
      <c r="E48" s="56"/>
      <c r="F48" s="55"/>
      <c r="G48" s="56"/>
      <c r="H48" s="3"/>
      <c r="K48" s="8"/>
      <c r="L48" s="9"/>
    </row>
    <row r="49" spans="2:12" ht="12" x14ac:dyDescent="0.2">
      <c r="B49" s="1"/>
      <c r="C49" s="3"/>
      <c r="D49" s="55"/>
      <c r="E49" s="56"/>
      <c r="F49" s="55"/>
      <c r="G49" s="56"/>
      <c r="H49" s="3"/>
      <c r="K49" s="8"/>
      <c r="L49" s="9"/>
    </row>
    <row r="50" spans="2:12" x14ac:dyDescent="0.2">
      <c r="D50" s="9"/>
      <c r="E50" s="9"/>
      <c r="F50" s="67"/>
      <c r="G50" s="67"/>
      <c r="H50" s="22" t="s">
        <v>26</v>
      </c>
      <c r="I50" s="52">
        <f>SUM(H44:H49)</f>
        <v>0</v>
      </c>
      <c r="J50" s="52"/>
      <c r="K50" s="8"/>
    </row>
    <row r="51" spans="2:12" ht="10.5" customHeight="1" x14ac:dyDescent="0.2">
      <c r="K51" s="8"/>
      <c r="L51" s="9"/>
    </row>
    <row r="52" spans="2:12" ht="10.5" customHeight="1" outlineLevel="1" x14ac:dyDescent="0.2">
      <c r="C52" s="23"/>
      <c r="D52" s="68" t="s">
        <v>19</v>
      </c>
      <c r="E52" s="69"/>
      <c r="F52" s="69"/>
      <c r="G52" s="69"/>
      <c r="H52" s="70"/>
      <c r="I52" s="71">
        <f>SUM(I28,I31)</f>
        <v>0</v>
      </c>
      <c r="J52" s="72"/>
      <c r="K52" s="8"/>
      <c r="L52" s="9"/>
    </row>
    <row r="53" spans="2:12" ht="12.75" customHeight="1" outlineLevel="1" x14ac:dyDescent="0.2">
      <c r="C53" s="23"/>
      <c r="D53" s="24"/>
      <c r="E53" s="25"/>
      <c r="F53" s="26"/>
      <c r="G53" s="26"/>
      <c r="H53" s="27" t="s">
        <v>20</v>
      </c>
      <c r="I53" s="74">
        <f>SUM(I41,I50)</f>
        <v>0</v>
      </c>
      <c r="J53" s="75"/>
      <c r="K53" s="8"/>
      <c r="L53" s="10"/>
    </row>
    <row r="54" spans="2:12" ht="13.5" customHeight="1" x14ac:dyDescent="0.2">
      <c r="C54" s="28"/>
      <c r="D54" s="29"/>
      <c r="E54" s="30"/>
      <c r="F54" s="31"/>
      <c r="G54" s="31"/>
      <c r="H54" s="32" t="s">
        <v>21</v>
      </c>
      <c r="I54" s="76">
        <f>SUM(I52:I53)</f>
        <v>0</v>
      </c>
      <c r="J54" s="77"/>
      <c r="K54" s="8"/>
    </row>
    <row r="55" spans="2:12" x14ac:dyDescent="0.2">
      <c r="K55" s="8"/>
      <c r="L55" s="9"/>
    </row>
    <row r="56" spans="2:12" ht="12" x14ac:dyDescent="0.2">
      <c r="B56" s="33" t="s">
        <v>23</v>
      </c>
      <c r="C56" s="55"/>
      <c r="D56" s="56"/>
      <c r="F56" s="33" t="s">
        <v>22</v>
      </c>
      <c r="G56" s="33"/>
      <c r="H56" s="43"/>
      <c r="I56" s="55"/>
      <c r="J56" s="43"/>
      <c r="K56" s="8"/>
      <c r="L56" s="9"/>
    </row>
    <row r="57" spans="2:12" x14ac:dyDescent="0.2">
      <c r="K57" s="8"/>
      <c r="L57" s="10"/>
    </row>
    <row r="58" spans="2:12" x14ac:dyDescent="0.2">
      <c r="B58" s="34"/>
      <c r="C58" s="78"/>
      <c r="D58" s="78"/>
      <c r="G58" s="78"/>
      <c r="H58" s="78"/>
      <c r="I58" s="78"/>
      <c r="J58" s="79"/>
      <c r="K58" s="8"/>
    </row>
    <row r="59" spans="2:12" x14ac:dyDescent="0.2">
      <c r="C59" s="78"/>
      <c r="D59" s="78"/>
      <c r="G59" s="78"/>
      <c r="H59" s="78"/>
      <c r="I59" s="78"/>
      <c r="J59" s="79"/>
      <c r="K59" s="8"/>
      <c r="L59" s="9"/>
    </row>
    <row r="60" spans="2:12" ht="15" customHeight="1" x14ac:dyDescent="0.2">
      <c r="C60" s="5" t="s">
        <v>24</v>
      </c>
      <c r="G60" s="14" t="s">
        <v>49</v>
      </c>
      <c r="H60" s="14"/>
      <c r="K60" s="8"/>
      <c r="L60" s="9"/>
    </row>
    <row r="61" spans="2:12" ht="8.25" customHeight="1" x14ac:dyDescent="0.2">
      <c r="K61" s="8"/>
      <c r="L61" s="10"/>
    </row>
    <row r="63" spans="2:12" ht="12.75" customHeight="1" x14ac:dyDescent="0.2">
      <c r="B63" s="73" t="s">
        <v>48</v>
      </c>
      <c r="C63" s="73"/>
      <c r="D63" s="73"/>
      <c r="E63" s="73"/>
      <c r="F63" s="73"/>
      <c r="G63" s="73"/>
      <c r="H63" s="73"/>
      <c r="I63" s="73"/>
      <c r="J63" s="73"/>
    </row>
  </sheetData>
  <sheetProtection algorithmName="SHA-512" hashValue="0cEq2kk9xucIC6byaiXyH9P/q+ND83AOwacJ1RgEuJgXDGsCxZz2fwTtZQ9y0uC10H/ItkoVgXHbcQGST0BfBg==" saltValue="vnicVd+97QXFoZyMYhi0hA==" spinCount="100000" sheet="1" selectLockedCells="1"/>
  <mergeCells count="69">
    <mergeCell ref="B63:J63"/>
    <mergeCell ref="I53:J53"/>
    <mergeCell ref="I54:J54"/>
    <mergeCell ref="C56:D56"/>
    <mergeCell ref="H56:J56"/>
    <mergeCell ref="C58:D59"/>
    <mergeCell ref="G58:J59"/>
    <mergeCell ref="D49:E49"/>
    <mergeCell ref="F49:G49"/>
    <mergeCell ref="F50:G50"/>
    <mergeCell ref="I50:J50"/>
    <mergeCell ref="D52:H52"/>
    <mergeCell ref="I52:J52"/>
    <mergeCell ref="D46:E46"/>
    <mergeCell ref="F46:G46"/>
    <mergeCell ref="D47:E47"/>
    <mergeCell ref="F47:G47"/>
    <mergeCell ref="D48:E48"/>
    <mergeCell ref="F48:G48"/>
    <mergeCell ref="D45:E45"/>
    <mergeCell ref="F45:G45"/>
    <mergeCell ref="B30:F33"/>
    <mergeCell ref="I31:J31"/>
    <mergeCell ref="B34:J36"/>
    <mergeCell ref="B40:F40"/>
    <mergeCell ref="D41:G41"/>
    <mergeCell ref="I41:J41"/>
    <mergeCell ref="B42:F42"/>
    <mergeCell ref="D43:E43"/>
    <mergeCell ref="F43:G43"/>
    <mergeCell ref="D44:E44"/>
    <mergeCell ref="F44:G44"/>
    <mergeCell ref="C26:F26"/>
    <mergeCell ref="I26:J26"/>
    <mergeCell ref="C27:F27"/>
    <mergeCell ref="I27:J27"/>
    <mergeCell ref="B28:H28"/>
    <mergeCell ref="I28:J28"/>
    <mergeCell ref="D22:E22"/>
    <mergeCell ref="I22:J22"/>
    <mergeCell ref="D23:E23"/>
    <mergeCell ref="I23:J23"/>
    <mergeCell ref="C25:F25"/>
    <mergeCell ref="I25:J25"/>
    <mergeCell ref="D19:E19"/>
    <mergeCell ref="I19:J19"/>
    <mergeCell ref="D20:E20"/>
    <mergeCell ref="I20:J20"/>
    <mergeCell ref="D21:E21"/>
    <mergeCell ref="I21:J21"/>
    <mergeCell ref="D18:E18"/>
    <mergeCell ref="I18:J18"/>
    <mergeCell ref="C5:D5"/>
    <mergeCell ref="H5:J5"/>
    <mergeCell ref="C6:D6"/>
    <mergeCell ref="H6:J6"/>
    <mergeCell ref="C7:D7"/>
    <mergeCell ref="H7:J7"/>
    <mergeCell ref="B9:J10"/>
    <mergeCell ref="C12:D12"/>
    <mergeCell ref="B14:J15"/>
    <mergeCell ref="D17:E17"/>
    <mergeCell ref="I17:J17"/>
    <mergeCell ref="B1:K1"/>
    <mergeCell ref="L2:L3"/>
    <mergeCell ref="C3:D3"/>
    <mergeCell ref="H3:J3"/>
    <mergeCell ref="C4:D4"/>
    <mergeCell ref="H4:J4"/>
  </mergeCells>
  <pageMargins left="0.15748031496062992" right="0.15748031496062992" top="0.9055118110236221" bottom="0.39370078740157483" header="0.11811023622047245" footer="0.31496062992125984"/>
  <pageSetup paperSize="9" scale="94" orientation="portrait" r:id="rId1"/>
  <headerFooter scaleWithDoc="0">
    <oddHeader xml:space="preserve">&amp;L&amp;G&amp;R&amp;"-,Fett"
Bildungs- und Kulturdirektion      &amp;"-,Standard"
Mittelschul- und Berufsbildungsamt, Abteilung Mittelschulen
</oddHeader>
    <oddFooter>&amp;L&amp;7   &amp;C&amp;7 2020.BKD.32458/349637
&amp;R&amp;7&amp;P/&amp;N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5361" r:id="rId5" name="Check Box 1">
              <controlPr defaultSize="0" autoFill="0" autoLine="0" autoPict="0">
                <anchor moveWithCells="1">
                  <from>
                    <xdr:col>5</xdr:col>
                    <xdr:colOff>342900</xdr:colOff>
                    <xdr:row>16</xdr:row>
                    <xdr:rowOff>304800</xdr:rowOff>
                  </from>
                  <to>
                    <xdr:col>5</xdr:col>
                    <xdr:colOff>647700</xdr:colOff>
                    <xdr:row>18</xdr:row>
                    <xdr:rowOff>19050</xdr:rowOff>
                  </to>
                </anchor>
              </controlPr>
            </control>
          </mc:Choice>
        </mc:AlternateContent>
        <mc:AlternateContent xmlns:mc="http://schemas.openxmlformats.org/markup-compatibility/2006">
          <mc:Choice Requires="x14">
            <control shapeId="15362" r:id="rId6" name="Check Box 2">
              <controlPr defaultSize="0" autoFill="0" autoLine="0" autoPict="0">
                <anchor moveWithCells="1">
                  <from>
                    <xdr:col>5</xdr:col>
                    <xdr:colOff>352425</xdr:colOff>
                    <xdr:row>19</xdr:row>
                    <xdr:rowOff>0</xdr:rowOff>
                  </from>
                  <to>
                    <xdr:col>5</xdr:col>
                    <xdr:colOff>561975</xdr:colOff>
                    <xdr:row>20</xdr:row>
                    <xdr:rowOff>0</xdr:rowOff>
                  </to>
                </anchor>
              </controlPr>
            </control>
          </mc:Choice>
        </mc:AlternateContent>
        <mc:AlternateContent xmlns:mc="http://schemas.openxmlformats.org/markup-compatibility/2006">
          <mc:Choice Requires="x14">
            <control shapeId="15363" r:id="rId7" name="Check Box 3">
              <controlPr defaultSize="0" autoFill="0" autoLine="0" autoPict="0">
                <anchor moveWithCells="1">
                  <from>
                    <xdr:col>5</xdr:col>
                    <xdr:colOff>352425</xdr:colOff>
                    <xdr:row>18</xdr:row>
                    <xdr:rowOff>0</xdr:rowOff>
                  </from>
                  <to>
                    <xdr:col>5</xdr:col>
                    <xdr:colOff>561975</xdr:colOff>
                    <xdr:row>19</xdr:row>
                    <xdr:rowOff>0</xdr:rowOff>
                  </to>
                </anchor>
              </controlPr>
            </control>
          </mc:Choice>
        </mc:AlternateContent>
        <mc:AlternateContent xmlns:mc="http://schemas.openxmlformats.org/markup-compatibility/2006">
          <mc:Choice Requires="x14">
            <control shapeId="15364" r:id="rId8" name="Check Box 4">
              <controlPr defaultSize="0" autoFill="0" autoLine="0" autoPict="0">
                <anchor moveWithCells="1">
                  <from>
                    <xdr:col>5</xdr:col>
                    <xdr:colOff>352425</xdr:colOff>
                    <xdr:row>20</xdr:row>
                    <xdr:rowOff>142875</xdr:rowOff>
                  </from>
                  <to>
                    <xdr:col>5</xdr:col>
                    <xdr:colOff>561975</xdr:colOff>
                    <xdr:row>22</xdr:row>
                    <xdr:rowOff>9525</xdr:rowOff>
                  </to>
                </anchor>
              </controlPr>
            </control>
          </mc:Choice>
        </mc:AlternateContent>
        <mc:AlternateContent xmlns:mc="http://schemas.openxmlformats.org/markup-compatibility/2006">
          <mc:Choice Requires="x14">
            <control shapeId="15365" r:id="rId9" name="Check Box 5">
              <controlPr defaultSize="0" autoFill="0" autoLine="0" autoPict="0">
                <anchor moveWithCells="1">
                  <from>
                    <xdr:col>5</xdr:col>
                    <xdr:colOff>352425</xdr:colOff>
                    <xdr:row>19</xdr:row>
                    <xdr:rowOff>142875</xdr:rowOff>
                  </from>
                  <to>
                    <xdr:col>5</xdr:col>
                    <xdr:colOff>561975</xdr:colOff>
                    <xdr:row>21</xdr:row>
                    <xdr:rowOff>9525</xdr:rowOff>
                  </to>
                </anchor>
              </controlPr>
            </control>
          </mc:Choice>
        </mc:AlternateContent>
        <mc:AlternateContent xmlns:mc="http://schemas.openxmlformats.org/markup-compatibility/2006">
          <mc:Choice Requires="x14">
            <control shapeId="15366" r:id="rId10" name="Check Box 6">
              <controlPr defaultSize="0" autoFill="0" autoLine="0" autoPict="0">
                <anchor moveWithCells="1">
                  <from>
                    <xdr:col>5</xdr:col>
                    <xdr:colOff>352425</xdr:colOff>
                    <xdr:row>22</xdr:row>
                    <xdr:rowOff>9525</xdr:rowOff>
                  </from>
                  <to>
                    <xdr:col>5</xdr:col>
                    <xdr:colOff>561975</xdr:colOff>
                    <xdr:row>22</xdr:row>
                    <xdr:rowOff>152400</xdr:rowOff>
                  </to>
                </anchor>
              </controlPr>
            </control>
          </mc:Choice>
        </mc:AlternateContent>
        <mc:AlternateContent xmlns:mc="http://schemas.openxmlformats.org/markup-compatibility/2006">
          <mc:Choice Requires="x14">
            <control shapeId="15367" r:id="rId11" name="Check Box 7">
              <controlPr defaultSize="0" autoFill="0" autoLine="0" autoPict="0">
                <anchor moveWithCells="1">
                  <from>
                    <xdr:col>7</xdr:col>
                    <xdr:colOff>371475</xdr:colOff>
                    <xdr:row>16</xdr:row>
                    <xdr:rowOff>238125</xdr:rowOff>
                  </from>
                  <to>
                    <xdr:col>7</xdr:col>
                    <xdr:colOff>581025</xdr:colOff>
                    <xdr:row>18</xdr:row>
                    <xdr:rowOff>28575</xdr:rowOff>
                  </to>
                </anchor>
              </controlPr>
            </control>
          </mc:Choice>
        </mc:AlternateContent>
        <mc:AlternateContent xmlns:mc="http://schemas.openxmlformats.org/markup-compatibility/2006">
          <mc:Choice Requires="x14">
            <control shapeId="15368" r:id="rId12" name="Check Box 8">
              <controlPr defaultSize="0" autoFill="0" autoLine="0" autoPict="0">
                <anchor moveWithCells="1">
                  <from>
                    <xdr:col>7</xdr:col>
                    <xdr:colOff>371475</xdr:colOff>
                    <xdr:row>19</xdr:row>
                    <xdr:rowOff>0</xdr:rowOff>
                  </from>
                  <to>
                    <xdr:col>7</xdr:col>
                    <xdr:colOff>581025</xdr:colOff>
                    <xdr:row>20</xdr:row>
                    <xdr:rowOff>0</xdr:rowOff>
                  </to>
                </anchor>
              </controlPr>
            </control>
          </mc:Choice>
        </mc:AlternateContent>
        <mc:AlternateContent xmlns:mc="http://schemas.openxmlformats.org/markup-compatibility/2006">
          <mc:Choice Requires="x14">
            <control shapeId="15369" r:id="rId13" name="Check Box 9">
              <controlPr defaultSize="0" autoFill="0" autoLine="0" autoPict="0">
                <anchor moveWithCells="1">
                  <from>
                    <xdr:col>7</xdr:col>
                    <xdr:colOff>371475</xdr:colOff>
                    <xdr:row>18</xdr:row>
                    <xdr:rowOff>0</xdr:rowOff>
                  </from>
                  <to>
                    <xdr:col>7</xdr:col>
                    <xdr:colOff>581025</xdr:colOff>
                    <xdr:row>19</xdr:row>
                    <xdr:rowOff>0</xdr:rowOff>
                  </to>
                </anchor>
              </controlPr>
            </control>
          </mc:Choice>
        </mc:AlternateContent>
        <mc:AlternateContent xmlns:mc="http://schemas.openxmlformats.org/markup-compatibility/2006">
          <mc:Choice Requires="x14">
            <control shapeId="15370" r:id="rId14" name="Check Box 10">
              <controlPr defaultSize="0" autoFill="0" autoLine="0" autoPict="0">
                <anchor moveWithCells="1">
                  <from>
                    <xdr:col>7</xdr:col>
                    <xdr:colOff>361950</xdr:colOff>
                    <xdr:row>20</xdr:row>
                    <xdr:rowOff>142875</xdr:rowOff>
                  </from>
                  <to>
                    <xdr:col>7</xdr:col>
                    <xdr:colOff>571500</xdr:colOff>
                    <xdr:row>22</xdr:row>
                    <xdr:rowOff>0</xdr:rowOff>
                  </to>
                </anchor>
              </controlPr>
            </control>
          </mc:Choice>
        </mc:AlternateContent>
        <mc:AlternateContent xmlns:mc="http://schemas.openxmlformats.org/markup-compatibility/2006">
          <mc:Choice Requires="x14">
            <control shapeId="15371" r:id="rId15" name="Check Box 11">
              <controlPr defaultSize="0" autoFill="0" autoLine="0" autoPict="0">
                <anchor moveWithCells="1">
                  <from>
                    <xdr:col>7</xdr:col>
                    <xdr:colOff>371475</xdr:colOff>
                    <xdr:row>20</xdr:row>
                    <xdr:rowOff>0</xdr:rowOff>
                  </from>
                  <to>
                    <xdr:col>7</xdr:col>
                    <xdr:colOff>581025</xdr:colOff>
                    <xdr:row>21</xdr:row>
                    <xdr:rowOff>0</xdr:rowOff>
                  </to>
                </anchor>
              </controlPr>
            </control>
          </mc:Choice>
        </mc:AlternateContent>
        <mc:AlternateContent xmlns:mc="http://schemas.openxmlformats.org/markup-compatibility/2006">
          <mc:Choice Requires="x14">
            <control shapeId="15372" r:id="rId16" name="Check Box 12">
              <controlPr defaultSize="0" autoFill="0" autoLine="0" autoPict="0">
                <anchor moveWithCells="1">
                  <from>
                    <xdr:col>7</xdr:col>
                    <xdr:colOff>371475</xdr:colOff>
                    <xdr:row>22</xdr:row>
                    <xdr:rowOff>0</xdr:rowOff>
                  </from>
                  <to>
                    <xdr:col>7</xdr:col>
                    <xdr:colOff>581025</xdr:colOff>
                    <xdr:row>22</xdr:row>
                    <xdr:rowOff>152400</xdr:rowOff>
                  </to>
                </anchor>
              </controlPr>
            </control>
          </mc:Choice>
        </mc:AlternateContent>
        <mc:AlternateContent xmlns:mc="http://schemas.openxmlformats.org/markup-compatibility/2006">
          <mc:Choice Requires="x14">
            <control shapeId="15373" r:id="rId17" name="Check Box 13">
              <controlPr defaultSize="0" autoFill="0" autoLine="0" autoPict="0">
                <anchor moveWithCells="1">
                  <from>
                    <xdr:col>7</xdr:col>
                    <xdr:colOff>0</xdr:colOff>
                    <xdr:row>5</xdr:row>
                    <xdr:rowOff>123825</xdr:rowOff>
                  </from>
                  <to>
                    <xdr:col>7</xdr:col>
                    <xdr:colOff>285750</xdr:colOff>
                    <xdr:row>7</xdr:row>
                    <xdr:rowOff>9525</xdr:rowOff>
                  </to>
                </anchor>
              </controlPr>
            </control>
          </mc:Choice>
        </mc:AlternateContent>
        <mc:AlternateContent xmlns:mc="http://schemas.openxmlformats.org/markup-compatibility/2006">
          <mc:Choice Requires="x14">
            <control shapeId="15374" r:id="rId18" name="Check Box 14">
              <controlPr defaultSize="0" autoFill="0" autoLine="0" autoPict="0">
                <anchor moveWithCells="1">
                  <from>
                    <xdr:col>7</xdr:col>
                    <xdr:colOff>771525</xdr:colOff>
                    <xdr:row>5</xdr:row>
                    <xdr:rowOff>123825</xdr:rowOff>
                  </from>
                  <to>
                    <xdr:col>8</xdr:col>
                    <xdr:colOff>19050</xdr:colOff>
                    <xdr:row>7</xdr:row>
                    <xdr:rowOff>19050</xdr:rowOff>
                  </to>
                </anchor>
              </controlPr>
            </control>
          </mc:Choice>
        </mc:AlternateContent>
        <mc:AlternateContent xmlns:mc="http://schemas.openxmlformats.org/markup-compatibility/2006">
          <mc:Choice Requires="x14">
            <control shapeId="15375" r:id="rId19" name="Check Box 15">
              <controlPr defaultSize="0" autoFill="0" autoLine="0" autoPict="0">
                <anchor moveWithCells="1">
                  <from>
                    <xdr:col>8</xdr:col>
                    <xdr:colOff>457200</xdr:colOff>
                    <xdr:row>16</xdr:row>
                    <xdr:rowOff>200025</xdr:rowOff>
                  </from>
                  <to>
                    <xdr:col>8</xdr:col>
                    <xdr:colOff>619125</xdr:colOff>
                    <xdr:row>18</xdr:row>
                    <xdr:rowOff>76200</xdr:rowOff>
                  </to>
                </anchor>
              </controlPr>
            </control>
          </mc:Choice>
        </mc:AlternateContent>
        <mc:AlternateContent xmlns:mc="http://schemas.openxmlformats.org/markup-compatibility/2006">
          <mc:Choice Requires="x14">
            <control shapeId="15376" r:id="rId20" name="Check Box 16">
              <controlPr defaultSize="0" autoFill="0" autoLine="0" autoPict="0">
                <anchor moveWithCells="1">
                  <from>
                    <xdr:col>8</xdr:col>
                    <xdr:colOff>457200</xdr:colOff>
                    <xdr:row>19</xdr:row>
                    <xdr:rowOff>0</xdr:rowOff>
                  </from>
                  <to>
                    <xdr:col>9</xdr:col>
                    <xdr:colOff>28575</xdr:colOff>
                    <xdr:row>20</xdr:row>
                    <xdr:rowOff>0</xdr:rowOff>
                  </to>
                </anchor>
              </controlPr>
            </control>
          </mc:Choice>
        </mc:AlternateContent>
        <mc:AlternateContent xmlns:mc="http://schemas.openxmlformats.org/markup-compatibility/2006">
          <mc:Choice Requires="x14">
            <control shapeId="15377" r:id="rId21" name="Check Box 17">
              <controlPr defaultSize="0" autoFill="0" autoLine="0" autoPict="0">
                <anchor moveWithCells="1">
                  <from>
                    <xdr:col>8</xdr:col>
                    <xdr:colOff>457200</xdr:colOff>
                    <xdr:row>17</xdr:row>
                    <xdr:rowOff>142875</xdr:rowOff>
                  </from>
                  <to>
                    <xdr:col>9</xdr:col>
                    <xdr:colOff>28575</xdr:colOff>
                    <xdr:row>18</xdr:row>
                    <xdr:rowOff>142875</xdr:rowOff>
                  </to>
                </anchor>
              </controlPr>
            </control>
          </mc:Choice>
        </mc:AlternateContent>
        <mc:AlternateContent xmlns:mc="http://schemas.openxmlformats.org/markup-compatibility/2006">
          <mc:Choice Requires="x14">
            <control shapeId="15378" r:id="rId22" name="Check Box 18">
              <controlPr defaultSize="0" autoFill="0" autoLine="0" autoPict="0">
                <anchor moveWithCells="1">
                  <from>
                    <xdr:col>8</xdr:col>
                    <xdr:colOff>457200</xdr:colOff>
                    <xdr:row>20</xdr:row>
                    <xdr:rowOff>142875</xdr:rowOff>
                  </from>
                  <to>
                    <xdr:col>9</xdr:col>
                    <xdr:colOff>28575</xdr:colOff>
                    <xdr:row>21</xdr:row>
                    <xdr:rowOff>142875</xdr:rowOff>
                  </to>
                </anchor>
              </controlPr>
            </control>
          </mc:Choice>
        </mc:AlternateContent>
        <mc:AlternateContent xmlns:mc="http://schemas.openxmlformats.org/markup-compatibility/2006">
          <mc:Choice Requires="x14">
            <control shapeId="15379" r:id="rId23" name="Check Box 19">
              <controlPr defaultSize="0" autoFill="0" autoLine="0" autoPict="0">
                <anchor moveWithCells="1">
                  <from>
                    <xdr:col>8</xdr:col>
                    <xdr:colOff>457200</xdr:colOff>
                    <xdr:row>19</xdr:row>
                    <xdr:rowOff>152400</xdr:rowOff>
                  </from>
                  <to>
                    <xdr:col>9</xdr:col>
                    <xdr:colOff>28575</xdr:colOff>
                    <xdr:row>21</xdr:row>
                    <xdr:rowOff>0</xdr:rowOff>
                  </to>
                </anchor>
              </controlPr>
            </control>
          </mc:Choice>
        </mc:AlternateContent>
        <mc:AlternateContent xmlns:mc="http://schemas.openxmlformats.org/markup-compatibility/2006">
          <mc:Choice Requires="x14">
            <control shapeId="15380" r:id="rId24" name="Check Box 20">
              <controlPr defaultSize="0" autoFill="0" autoLine="0" autoPict="0">
                <anchor moveWithCells="1">
                  <from>
                    <xdr:col>8</xdr:col>
                    <xdr:colOff>457200</xdr:colOff>
                    <xdr:row>22</xdr:row>
                    <xdr:rowOff>0</xdr:rowOff>
                  </from>
                  <to>
                    <xdr:col>9</xdr:col>
                    <xdr:colOff>28575</xdr:colOff>
                    <xdr:row>23</xdr:row>
                    <xdr:rowOff>0</xdr:rowOff>
                  </to>
                </anchor>
              </controlPr>
            </control>
          </mc:Choice>
        </mc:AlternateContent>
        <mc:AlternateContent xmlns:mc="http://schemas.openxmlformats.org/markup-compatibility/2006">
          <mc:Choice Requires="x14">
            <control shapeId="15381" r:id="rId25" name="Check Box 21">
              <controlPr defaultSize="0" autoFill="0" autoLine="0" autoPict="0">
                <anchor moveWithCells="1">
                  <from>
                    <xdr:col>8</xdr:col>
                    <xdr:colOff>238125</xdr:colOff>
                    <xdr:row>37</xdr:row>
                    <xdr:rowOff>0</xdr:rowOff>
                  </from>
                  <to>
                    <xdr:col>8</xdr:col>
                    <xdr:colOff>447675</xdr:colOff>
                    <xdr:row>38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Entschädigung FM SA GS </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Entschädigungsformular Fachmaturität Gesundheit und Soziale Arbeit</dc:title>
  <dc:creator>Wäckerlin Mirjam, ERZ-MBA-AMS</dc:creator>
  <cp:lastModifiedBy>Queaires Vanessa, ERZ-MBA-AMS</cp:lastModifiedBy>
  <cp:lastPrinted>2020-07-17T09:38:16Z</cp:lastPrinted>
  <dcterms:created xsi:type="dcterms:W3CDTF">2020-07-17T07:12:03Z</dcterms:created>
  <dcterms:modified xsi:type="dcterms:W3CDTF">2021-01-14T11:47:46Z</dcterms:modified>
</cp:coreProperties>
</file>